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1\Кубок Москвы\"/>
    </mc:Choice>
  </mc:AlternateContent>
  <bookViews>
    <workbookView xWindow="0" yWindow="0" windowWidth="16320" windowHeight="5664"/>
  </bookViews>
  <sheets>
    <sheet name="СТАРТОВЫЙ" sheetId="1" r:id="rId1"/>
  </sheets>
  <externalReferences>
    <externalReference r:id="rId2"/>
  </externalReferences>
  <definedNames>
    <definedName name="_xlnm._FilterDatabase" localSheetId="0" hidden="1">СТАРТОВЫЙ!#REF!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4" i="1" l="1"/>
  <c r="D434" i="1"/>
  <c r="C434" i="1"/>
  <c r="E433" i="1"/>
  <c r="D433" i="1"/>
  <c r="C433" i="1"/>
  <c r="E432" i="1"/>
  <c r="D432" i="1"/>
  <c r="C432" i="1"/>
  <c r="E431" i="1"/>
  <c r="D431" i="1"/>
  <c r="C431" i="1"/>
  <c r="E429" i="1"/>
  <c r="D429" i="1"/>
  <c r="C429" i="1"/>
  <c r="E428" i="1"/>
  <c r="D428" i="1"/>
  <c r="C428" i="1"/>
  <c r="E427" i="1"/>
  <c r="D427" i="1"/>
  <c r="C427" i="1"/>
  <c r="E426" i="1"/>
  <c r="D426" i="1"/>
  <c r="C426" i="1"/>
  <c r="E425" i="1"/>
  <c r="D425" i="1"/>
  <c r="C425" i="1"/>
  <c r="E424" i="1"/>
  <c r="D424" i="1"/>
  <c r="C424" i="1"/>
  <c r="E423" i="1"/>
  <c r="D423" i="1"/>
  <c r="C423" i="1"/>
  <c r="E422" i="1"/>
  <c r="D422" i="1"/>
  <c r="C422" i="1"/>
  <c r="E421" i="1"/>
  <c r="D421" i="1"/>
  <c r="C421" i="1"/>
  <c r="E420" i="1"/>
  <c r="D420" i="1"/>
  <c r="C420" i="1"/>
  <c r="E412" i="1"/>
  <c r="D412" i="1"/>
  <c r="C412" i="1"/>
  <c r="E411" i="1"/>
  <c r="D411" i="1"/>
  <c r="C411" i="1"/>
  <c r="E410" i="1"/>
  <c r="D410" i="1"/>
  <c r="C410" i="1"/>
  <c r="E409" i="1"/>
  <c r="D409" i="1"/>
  <c r="C409" i="1"/>
  <c r="E408" i="1"/>
  <c r="D408" i="1"/>
  <c r="C408" i="1"/>
  <c r="E407" i="1"/>
  <c r="D407" i="1"/>
  <c r="C407" i="1"/>
  <c r="E406" i="1"/>
  <c r="D406" i="1"/>
  <c r="C406" i="1"/>
  <c r="E405" i="1"/>
  <c r="D405" i="1"/>
  <c r="C405" i="1"/>
  <c r="E404" i="1"/>
  <c r="D404" i="1"/>
  <c r="C404" i="1"/>
  <c r="E403" i="1"/>
  <c r="D403" i="1"/>
  <c r="C403" i="1"/>
  <c r="E402" i="1"/>
  <c r="D402" i="1"/>
  <c r="C402" i="1"/>
  <c r="E401" i="1"/>
  <c r="D401" i="1"/>
  <c r="C401" i="1"/>
  <c r="E400" i="1"/>
  <c r="D400" i="1"/>
  <c r="C400" i="1"/>
  <c r="E394" i="1"/>
  <c r="D394" i="1"/>
  <c r="C394" i="1"/>
  <c r="E393" i="1"/>
  <c r="D393" i="1"/>
  <c r="C393" i="1"/>
  <c r="E392" i="1"/>
  <c r="D392" i="1"/>
  <c r="C392" i="1"/>
  <c r="E391" i="1"/>
  <c r="D391" i="1"/>
  <c r="C391" i="1"/>
  <c r="E390" i="1"/>
  <c r="D390" i="1"/>
  <c r="C390" i="1"/>
  <c r="E389" i="1"/>
  <c r="D389" i="1"/>
  <c r="C389" i="1"/>
  <c r="E388" i="1"/>
  <c r="D388" i="1"/>
  <c r="C388" i="1"/>
  <c r="E387" i="1"/>
  <c r="D387" i="1"/>
  <c r="C387" i="1"/>
  <c r="E384" i="1"/>
  <c r="D384" i="1"/>
  <c r="C384" i="1"/>
  <c r="E383" i="1"/>
  <c r="D383" i="1"/>
  <c r="C383" i="1"/>
  <c r="E382" i="1"/>
  <c r="D382" i="1"/>
  <c r="C382" i="1"/>
  <c r="E381" i="1"/>
  <c r="D381" i="1"/>
  <c r="C381" i="1"/>
  <c r="E380" i="1"/>
  <c r="D380" i="1"/>
  <c r="C380" i="1"/>
  <c r="E379" i="1"/>
  <c r="D379" i="1"/>
  <c r="C379" i="1"/>
  <c r="E378" i="1"/>
  <c r="D378" i="1"/>
  <c r="C378" i="1"/>
  <c r="E377" i="1"/>
  <c r="D377" i="1"/>
  <c r="C377" i="1"/>
  <c r="E376" i="1"/>
  <c r="D376" i="1"/>
  <c r="C376" i="1"/>
  <c r="E375" i="1"/>
  <c r="D375" i="1"/>
  <c r="C375" i="1"/>
  <c r="E374" i="1"/>
  <c r="D374" i="1"/>
  <c r="C374" i="1"/>
  <c r="E373" i="1"/>
  <c r="D373" i="1"/>
  <c r="C373" i="1"/>
  <c r="E362" i="1"/>
  <c r="D362" i="1"/>
  <c r="C362" i="1"/>
  <c r="E361" i="1"/>
  <c r="D361" i="1"/>
  <c r="C361" i="1"/>
  <c r="E360" i="1"/>
  <c r="D360" i="1"/>
  <c r="C360" i="1"/>
  <c r="E359" i="1"/>
  <c r="D359" i="1"/>
  <c r="C359" i="1"/>
  <c r="E358" i="1"/>
  <c r="D358" i="1"/>
  <c r="C358" i="1"/>
  <c r="E357" i="1"/>
  <c r="D357" i="1"/>
  <c r="C357" i="1"/>
  <c r="E356" i="1"/>
  <c r="D356" i="1"/>
  <c r="C356" i="1"/>
  <c r="E355" i="1"/>
  <c r="D355" i="1"/>
  <c r="C355" i="1"/>
  <c r="E354" i="1"/>
  <c r="D354" i="1"/>
  <c r="C354" i="1"/>
  <c r="E353" i="1"/>
  <c r="D353" i="1"/>
  <c r="C353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E341" i="1"/>
  <c r="D341" i="1"/>
  <c r="C341" i="1"/>
  <c r="E333" i="1"/>
  <c r="D333" i="1"/>
  <c r="C333" i="1"/>
  <c r="E332" i="1"/>
  <c r="D332" i="1"/>
  <c r="C332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6" i="1"/>
  <c r="D296" i="1"/>
  <c r="C296" i="1"/>
  <c r="E295" i="1"/>
  <c r="D295" i="1"/>
  <c r="C295" i="1"/>
  <c r="E294" i="1"/>
  <c r="D294" i="1"/>
  <c r="C294" i="1"/>
  <c r="E293" i="1"/>
  <c r="D293" i="1"/>
  <c r="C293" i="1"/>
  <c r="E292" i="1"/>
  <c r="D292" i="1"/>
  <c r="C292" i="1"/>
  <c r="E291" i="1"/>
  <c r="D291" i="1"/>
  <c r="C291" i="1"/>
  <c r="E290" i="1"/>
  <c r="D290" i="1"/>
  <c r="C290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44" i="1"/>
  <c r="D244" i="1"/>
  <c r="C244" i="1"/>
  <c r="E243" i="1"/>
  <c r="D243" i="1"/>
  <c r="C243" i="1"/>
  <c r="E242" i="1"/>
  <c r="D242" i="1"/>
  <c r="C242" i="1"/>
  <c r="E241" i="1"/>
  <c r="D241" i="1"/>
  <c r="C241" i="1"/>
  <c r="E240" i="1"/>
  <c r="D240" i="1"/>
  <c r="C240" i="1"/>
  <c r="E239" i="1"/>
  <c r="D239" i="1"/>
  <c r="C239" i="1"/>
  <c r="E238" i="1"/>
  <c r="D238" i="1"/>
  <c r="C238" i="1"/>
  <c r="E237" i="1"/>
  <c r="D237" i="1"/>
  <c r="C237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E224" i="1"/>
  <c r="D224" i="1"/>
  <c r="C224" i="1"/>
  <c r="E223" i="1"/>
  <c r="D223" i="1"/>
  <c r="C223" i="1"/>
  <c r="E222" i="1"/>
  <c r="D222" i="1"/>
  <c r="C222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6" i="1"/>
  <c r="D196" i="1"/>
  <c r="C196" i="1"/>
  <c r="E195" i="1"/>
  <c r="D195" i="1"/>
  <c r="C195" i="1"/>
  <c r="E194" i="1"/>
  <c r="D194" i="1"/>
  <c r="C194" i="1"/>
  <c r="E193" i="1"/>
  <c r="D193" i="1"/>
  <c r="C193" i="1"/>
  <c r="E192" i="1"/>
  <c r="D192" i="1"/>
  <c r="C192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1" i="1"/>
  <c r="D61" i="1"/>
  <c r="C61" i="1"/>
  <c r="E60" i="1"/>
  <c r="D60" i="1"/>
  <c r="C60" i="1"/>
  <c r="E59" i="1"/>
  <c r="D59" i="1"/>
  <c r="C59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<sst xmlns="http://schemas.openxmlformats.org/spreadsheetml/2006/main" count="162" uniqueCount="131">
  <si>
    <t>Вода</t>
  </si>
  <si>
    <t>Номер</t>
  </si>
  <si>
    <t>Фамилия Имя</t>
  </si>
  <si>
    <t xml:space="preserve">Год </t>
  </si>
  <si>
    <t>Субъект РФ</t>
  </si>
  <si>
    <t>23 августа 2021 г.</t>
  </si>
  <si>
    <t>ДИСТАНЦИЯ 1000 метров</t>
  </si>
  <si>
    <t>1 з-д</t>
  </si>
  <si>
    <t>К-1 дистанция 1000 м мужчины  1 предварительный</t>
  </si>
  <si>
    <t>2 з-д</t>
  </si>
  <si>
    <t>К-1 дистанция 1000 м  мужчины  2 предварительный</t>
  </si>
  <si>
    <t>3 з-д</t>
  </si>
  <si>
    <t>К-1 дистанция 1000 м  мужчины  3 предварительный</t>
  </si>
  <si>
    <t xml:space="preserve">Система отбора в полуфинальные заезды:   "В" </t>
  </si>
  <si>
    <t xml:space="preserve">1в финал,2-7 в полуфинал,  остальные выбывают </t>
  </si>
  <si>
    <t>4 з-д</t>
  </si>
  <si>
    <t>С-1 дистанция 1000 м  мужчины  1 предварительный</t>
  </si>
  <si>
    <t>5 з-д</t>
  </si>
  <si>
    <t>С-1 дистанция 1000 м  мужчины  2 предварительный</t>
  </si>
  <si>
    <t xml:space="preserve">Система отбора в полуфинальные заезды:     "А"  </t>
  </si>
  <si>
    <t xml:space="preserve">1-3 в финал, 4-7 + лучший по времени в полуфинал, остальные выбывают </t>
  </si>
  <si>
    <t>6 з-д</t>
  </si>
  <si>
    <t>К-1 дистанция 1000 м  мужчины   1 полуфинал</t>
  </si>
  <si>
    <t>7 з-д</t>
  </si>
  <si>
    <t>К-1 дистанция 1000 м  мужчины   2 полуфинал</t>
  </si>
  <si>
    <t xml:space="preserve">Система отбора в финальные заезды:   "В" </t>
  </si>
  <si>
    <t xml:space="preserve">1-3 в финал,  остальные выбывают </t>
  </si>
  <si>
    <t>8 з-д</t>
  </si>
  <si>
    <t>С-1 дистанция 1000 м  мужчины  полуфинал</t>
  </si>
  <si>
    <t xml:space="preserve">Система отбора в финальные заезды:     "А"  </t>
  </si>
  <si>
    <t>9 з-д</t>
  </si>
  <si>
    <t>К-1 дистанция 1000 м  женщины  финал</t>
  </si>
  <si>
    <t>10 з-д</t>
  </si>
  <si>
    <t>К-1 дистанция 1000 м  мужчины  финал</t>
  </si>
  <si>
    <t>11 з-д</t>
  </si>
  <si>
    <t>С-1 дистанция 1000 м  мужчины  финал</t>
  </si>
  <si>
    <t>НАГРАЖДЕНИЕ</t>
  </si>
  <si>
    <t>12 з-д</t>
  </si>
  <si>
    <t>К-2 дистанция 1000 м  мужчины  финал</t>
  </si>
  <si>
    <t>13 з-д</t>
  </si>
  <si>
    <t>С-2 дистанция 1000 м  мужчины  финал</t>
  </si>
  <si>
    <t>24 августа 2021 г.</t>
  </si>
  <si>
    <t>ДИСТАНЦИЯ 500 метров</t>
  </si>
  <si>
    <t>14 з-д</t>
  </si>
  <si>
    <t>К-1 дистанция 500 м  мужчины  1 предварительный</t>
  </si>
  <si>
    <t>15 з-д</t>
  </si>
  <si>
    <t>К-1 дистанция 500 м  мужчины  2 предварительный</t>
  </si>
  <si>
    <t>16 з-д</t>
  </si>
  <si>
    <t>К-1 дистанция 500 м  мужчины  3 предварительный</t>
  </si>
  <si>
    <t>17 з-д</t>
  </si>
  <si>
    <t>С-1 дистанция 500 м  мужчины 1 предварительный</t>
  </si>
  <si>
    <t>18 з-д</t>
  </si>
  <si>
    <t>С-1 дистанция 500 м  мужчины 2 предварительный</t>
  </si>
  <si>
    <t>19 з-д</t>
  </si>
  <si>
    <t>С-1 дистанция 500 м  мужчины 3 предварительный</t>
  </si>
  <si>
    <t>20 з-д</t>
  </si>
  <si>
    <t>К-1 дистанция 500 м  мужчины  1 полуфинал</t>
  </si>
  <si>
    <t>21 з-д</t>
  </si>
  <si>
    <t>К-1 дистанция 500 м  мужчины  2 полуфинал</t>
  </si>
  <si>
    <t>22 з-д</t>
  </si>
  <si>
    <t>С-1 дистанция 500 м  мужчины  1 полуфинал</t>
  </si>
  <si>
    <t>23 з-д</t>
  </si>
  <si>
    <t>С-1 дистанция 500 м  мужчины  2 полуфинал</t>
  </si>
  <si>
    <t>24 з-д</t>
  </si>
  <si>
    <t>К-1 дистанция 500 м  женщины финал</t>
  </si>
  <si>
    <t>25 з-д</t>
  </si>
  <si>
    <t>С-1 дистанция 500 м  женщины финал</t>
  </si>
  <si>
    <t>26 з-д</t>
  </si>
  <si>
    <t>К-1 дистанция 500 м  мужчины  финал</t>
  </si>
  <si>
    <t>27 з-д</t>
  </si>
  <si>
    <t>С-1 дистанция 500 м  мужчины  финал</t>
  </si>
  <si>
    <t>28 з-д</t>
  </si>
  <si>
    <t>С-2 дистанция 500 м  мужчины  1 предварительный</t>
  </si>
  <si>
    <t>29 з-д</t>
  </si>
  <si>
    <t>С-2 дистанция 500 м  мужчины  2 предварительный</t>
  </si>
  <si>
    <t>30 з-д</t>
  </si>
  <si>
    <t>С-2 дистанция 500 м  мужчины  полуфинал</t>
  </si>
  <si>
    <t>31 з-д</t>
  </si>
  <si>
    <t>К-2 дистанция 500 м  мужчины  финал</t>
  </si>
  <si>
    <t>32 з-д</t>
  </si>
  <si>
    <t>К-2 дистанция 500 м  женщины  финал</t>
  </si>
  <si>
    <t>33 з-д</t>
  </si>
  <si>
    <t>С-2 дистанция 500 м  мужчины  финал</t>
  </si>
  <si>
    <t>25 августа 2021 г.</t>
  </si>
  <si>
    <t>ДИСТАНЦИЯ 200 метров</t>
  </si>
  <si>
    <t>34 з-д</t>
  </si>
  <si>
    <t>К-1 дистанция 200 м мужчины  1 предварительный</t>
  </si>
  <si>
    <t>35 з-д</t>
  </si>
  <si>
    <t>К-1 дистанция 200 м мужчины  2 предварительный</t>
  </si>
  <si>
    <t>36 з-д</t>
  </si>
  <si>
    <t>К-1 дистанция 200 м мужчины  3 предварительный</t>
  </si>
  <si>
    <t>37 з-д</t>
  </si>
  <si>
    <t>С-1 дистанция 200 м мужчины  1 предварительный</t>
  </si>
  <si>
    <t>38 з-д</t>
  </si>
  <si>
    <t>С-1 дистанция 200 м мужчины  2 предварительный</t>
  </si>
  <si>
    <t>39 з-д</t>
  </si>
  <si>
    <t>С-1 дистанция 200 м мужчины  3 предварительный</t>
  </si>
  <si>
    <t>40 з-д</t>
  </si>
  <si>
    <t>К-1 дистанция 200 м мужчины  1 полуфинал</t>
  </si>
  <si>
    <t>41 з-д</t>
  </si>
  <si>
    <t>К-1 дистанция 200 м мужчины  2 полуфинал</t>
  </si>
  <si>
    <t>42 з-д</t>
  </si>
  <si>
    <t>С-1 дистанция 200 м мужчины  1 полуфинал</t>
  </si>
  <si>
    <t>43 з-д</t>
  </si>
  <si>
    <t>С-1 дистанция 200 м мужчины  2 полуфинал</t>
  </si>
  <si>
    <t>44 з-д</t>
  </si>
  <si>
    <t>К-1 дистанция 200 м женщины  финал</t>
  </si>
  <si>
    <t>45 з-д</t>
  </si>
  <si>
    <t>С-1 дистанция 200 м женщины  финал</t>
  </si>
  <si>
    <t>46 з-д</t>
  </si>
  <si>
    <t>К-1 дистанция 200 м мужчины  финал</t>
  </si>
  <si>
    <t>47 з-д</t>
  </si>
  <si>
    <t>С-1 дистанция 200 м мужчины финал</t>
  </si>
  <si>
    <t>48 з-д</t>
  </si>
  <si>
    <t>С-2 дистанция 200 м  мужчины  1 предварительный</t>
  </si>
  <si>
    <t>49 з-д</t>
  </si>
  <si>
    <t>С-2 дистанция 200 м  мужчины  2 предварительный</t>
  </si>
  <si>
    <t>50 з-д</t>
  </si>
  <si>
    <t>С-2 дистанция 200 м  мужчины  полуфинал</t>
  </si>
  <si>
    <t>51 з-д</t>
  </si>
  <si>
    <t>К-2 дистанция 200 м  мужчины  финал</t>
  </si>
  <si>
    <t>52 з-д</t>
  </si>
  <si>
    <t>К-2 дистанция 200 м  женщины  финал</t>
  </si>
  <si>
    <t>53 з-д</t>
  </si>
  <si>
    <t>С-2 дистанция 200 м  мужчины  финал</t>
  </si>
  <si>
    <t>ДИСТАНЦИЯ 5000 метров</t>
  </si>
  <si>
    <t>54 з-д</t>
  </si>
  <si>
    <t>К-1 дистанция 5000 м  мужчины  финал</t>
  </si>
  <si>
    <t>55 з-д</t>
  </si>
  <si>
    <t>С-1 дистанция 5000 м  мужчины  финал</t>
  </si>
  <si>
    <t>С-1 дистанция 5000 м женщины  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</si>
</sst>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u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2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12" fillId="0" borderId="0" xfId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8;%20&#1055;&#1056;%20&#1050;&#1091;&#1073;%20&#1052;&#1086;&#1089;&#108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РВС"/>
      <sheetName val="четверка"/>
      <sheetName val="двойка"/>
      <sheetName val="одиночка"/>
      <sheetName val="номера"/>
      <sheetName val="СТАРТОВЫЙ"/>
      <sheetName val="ТехПрот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ГБУ "ЦОП" Москомспорта</v>
          </cell>
        </row>
        <row r="2">
          <cell r="A2">
            <v>1</v>
          </cell>
          <cell r="B2" t="str">
            <v>Постригай</v>
          </cell>
          <cell r="C2" t="str">
            <v>Юрий</v>
          </cell>
          <cell r="D2" t="str">
            <v>Викторович</v>
          </cell>
          <cell r="E2" t="str">
            <v>м</v>
          </cell>
          <cell r="F2" t="str">
            <v>байдарка</v>
          </cell>
          <cell r="G2" t="str">
            <v>31</v>
          </cell>
          <cell r="H2" t="str">
            <v>08</v>
          </cell>
          <cell r="I2">
            <v>1988</v>
          </cell>
          <cell r="J2" t="str">
            <v>ЗМС</v>
          </cell>
          <cell r="K2" t="str">
            <v>ГБУ "ЦОП" Москомспорта</v>
          </cell>
          <cell r="L2" t="str">
            <v>Самохотский А.С. Калашников М.П.</v>
          </cell>
        </row>
        <row r="3">
          <cell r="A3">
            <v>2</v>
          </cell>
          <cell r="B3" t="str">
            <v>Лучкин</v>
          </cell>
          <cell r="C3" t="str">
            <v xml:space="preserve">Кирилл </v>
          </cell>
          <cell r="D3" t="str">
            <v>Сергеевич</v>
          </cell>
          <cell r="E3" t="str">
            <v>м</v>
          </cell>
          <cell r="F3" t="str">
            <v>байдарка</v>
          </cell>
          <cell r="G3" t="str">
            <v>20</v>
          </cell>
          <cell r="H3" t="str">
            <v>02</v>
          </cell>
          <cell r="I3">
            <v>1988</v>
          </cell>
          <cell r="J3" t="str">
            <v>МСМК</v>
          </cell>
          <cell r="K3" t="str">
            <v>ГБУ "ЦОП" Москомспорта</v>
          </cell>
          <cell r="L3" t="str">
            <v>Николаев П.С.</v>
          </cell>
        </row>
        <row r="4">
          <cell r="A4">
            <v>3</v>
          </cell>
          <cell r="B4" t="str">
            <v>Черниговская</v>
          </cell>
          <cell r="C4" t="str">
            <v>Светлана</v>
          </cell>
          <cell r="D4" t="str">
            <v>Геннадьевна</v>
          </cell>
          <cell r="E4" t="str">
            <v>ж</v>
          </cell>
          <cell r="F4" t="str">
            <v>байдарка</v>
          </cell>
          <cell r="G4" t="str">
            <v>14</v>
          </cell>
          <cell r="H4" t="str">
            <v>01</v>
          </cell>
          <cell r="I4">
            <v>1994</v>
          </cell>
          <cell r="J4" t="str">
            <v>МСМК</v>
          </cell>
          <cell r="K4" t="str">
            <v>ГБУ "ЦОП" Москомспорта</v>
          </cell>
          <cell r="L4" t="str">
            <v>Самохотский А.С. Панкратов О.А. Панкратов Д.А. Колесников В.С.</v>
          </cell>
        </row>
        <row r="5">
          <cell r="A5">
            <v>4</v>
          </cell>
          <cell r="B5" t="str">
            <v xml:space="preserve">Калашников </v>
          </cell>
          <cell r="C5" t="str">
            <v>Игорь</v>
          </cell>
          <cell r="D5" t="str">
            <v>Михайлович</v>
          </cell>
          <cell r="E5" t="str">
            <v>м</v>
          </cell>
          <cell r="F5" t="str">
            <v>байдарка</v>
          </cell>
          <cell r="G5" t="str">
            <v>22</v>
          </cell>
          <cell r="H5" t="str">
            <v>01</v>
          </cell>
          <cell r="I5">
            <v>1993</v>
          </cell>
          <cell r="J5" t="str">
            <v>МСМК</v>
          </cell>
          <cell r="K5" t="str">
            <v>ГБУ "ЦОП" Москомспорта</v>
          </cell>
          <cell r="L5" t="str">
            <v>Самохотский А.С. Лобанова М.О.</v>
          </cell>
        </row>
        <row r="6">
          <cell r="A6">
            <v>5</v>
          </cell>
          <cell r="B6" t="str">
            <v xml:space="preserve">Епишин </v>
          </cell>
          <cell r="C6" t="str">
            <v>Иван</v>
          </cell>
          <cell r="D6" t="str">
            <v>Евгеньевич</v>
          </cell>
          <cell r="E6" t="str">
            <v>м</v>
          </cell>
          <cell r="F6" t="str">
            <v>байдарка</v>
          </cell>
          <cell r="G6" t="str">
            <v>19</v>
          </cell>
          <cell r="H6" t="str">
            <v>01</v>
          </cell>
          <cell r="I6">
            <v>1994</v>
          </cell>
          <cell r="J6" t="str">
            <v xml:space="preserve">МС </v>
          </cell>
          <cell r="K6" t="str">
            <v>ГБУ "ЦОП" Москомспорта</v>
          </cell>
          <cell r="L6" t="str">
            <v>Николаев П.С.</v>
          </cell>
        </row>
        <row r="7">
          <cell r="A7">
            <v>6</v>
          </cell>
          <cell r="B7" t="str">
            <v>Галиев</v>
          </cell>
          <cell r="C7" t="str">
            <v>Альберт</v>
          </cell>
          <cell r="D7" t="str">
            <v>Булатович</v>
          </cell>
          <cell r="E7" t="str">
            <v>м</v>
          </cell>
          <cell r="F7" t="str">
            <v>каноэ</v>
          </cell>
          <cell r="G7" t="str">
            <v>04</v>
          </cell>
          <cell r="H7" t="str">
            <v>01</v>
          </cell>
          <cell r="I7">
            <v>1999</v>
          </cell>
          <cell r="J7" t="str">
            <v>МС</v>
          </cell>
          <cell r="K7" t="str">
            <v>ГБУ "ЦОП" Москомспорта</v>
          </cell>
          <cell r="L7" t="str">
            <v>Усмаев А.И.</v>
          </cell>
        </row>
        <row r="8">
          <cell r="A8">
            <v>7</v>
          </cell>
          <cell r="B8" t="str">
            <v>Погребан</v>
          </cell>
          <cell r="C8" t="str">
            <v>Василий</v>
          </cell>
          <cell r="D8" t="str">
            <v>Владимирович</v>
          </cell>
          <cell r="E8" t="str">
            <v>м</v>
          </cell>
          <cell r="F8" t="str">
            <v>байдарка</v>
          </cell>
          <cell r="G8" t="str">
            <v>26</v>
          </cell>
          <cell r="H8" t="str">
            <v>06</v>
          </cell>
          <cell r="I8">
            <v>1989</v>
          </cell>
          <cell r="J8" t="str">
            <v>ЗМС</v>
          </cell>
          <cell r="K8" t="str">
            <v>ГБУ "ЦОП" Москомспорта</v>
          </cell>
          <cell r="L8" t="str">
            <v>Самохотский А.С. Тизул Ю.В.</v>
          </cell>
        </row>
        <row r="9">
          <cell r="A9">
            <v>13</v>
          </cell>
          <cell r="B9" t="str">
            <v xml:space="preserve">Николаев </v>
          </cell>
          <cell r="C9" t="str">
            <v>Павел</v>
          </cell>
          <cell r="D9" t="str">
            <v>Сергеевич</v>
          </cell>
          <cell r="E9" t="str">
            <v>м</v>
          </cell>
          <cell r="F9" t="str">
            <v>байдарка</v>
          </cell>
          <cell r="G9" t="str">
            <v>14</v>
          </cell>
          <cell r="H9" t="str">
            <v>11</v>
          </cell>
          <cell r="I9">
            <v>1984</v>
          </cell>
          <cell r="J9" t="str">
            <v>МСМК</v>
          </cell>
          <cell r="K9" t="str">
            <v>ГБУ "ЦОП" Москомспорта</v>
          </cell>
          <cell r="L9" t="str">
            <v>Самохотский А.С. Корнеев В.Н.</v>
          </cell>
        </row>
        <row r="10">
          <cell r="A10">
            <v>20</v>
          </cell>
          <cell r="B10" t="str">
            <v>Панькин</v>
          </cell>
          <cell r="C10" t="str">
            <v>Леонид</v>
          </cell>
          <cell r="D10" t="str">
            <v>Юрьевич</v>
          </cell>
          <cell r="E10" t="str">
            <v>м</v>
          </cell>
          <cell r="F10" t="str">
            <v>каноэ</v>
          </cell>
          <cell r="G10" t="str">
            <v>08</v>
          </cell>
          <cell r="H10" t="str">
            <v>01</v>
          </cell>
          <cell r="I10">
            <v>1997</v>
          </cell>
          <cell r="J10" t="str">
            <v>МС</v>
          </cell>
          <cell r="K10" t="str">
            <v>ГБУ "ЦОП" Москомспорта</v>
          </cell>
          <cell r="L10" t="str">
            <v>Николаев П.С.</v>
          </cell>
        </row>
        <row r="11">
          <cell r="A11">
            <v>4012</v>
          </cell>
          <cell r="B11" t="str">
            <v>Безденежных</v>
          </cell>
          <cell r="C11" t="str">
            <v>Ксения</v>
          </cell>
          <cell r="D11" t="str">
            <v>Николаевна</v>
          </cell>
          <cell r="E11" t="str">
            <v>ж</v>
          </cell>
          <cell r="F11" t="str">
            <v>байдарка</v>
          </cell>
          <cell r="G11" t="str">
            <v>05</v>
          </cell>
          <cell r="H11" t="str">
            <v>06</v>
          </cell>
          <cell r="I11">
            <v>1996</v>
          </cell>
          <cell r="J11" t="str">
            <v>МС</v>
          </cell>
          <cell r="K11" t="str">
            <v>ГБУ "ЦОП" Москомспорта</v>
          </cell>
          <cell r="L11" t="str">
            <v>Николаев П.С.</v>
          </cell>
        </row>
        <row r="14">
          <cell r="B14" t="str">
            <v>ГБУ "СШОР Хлебниково" Москомспорта</v>
          </cell>
        </row>
        <row r="15">
          <cell r="A15">
            <v>1000</v>
          </cell>
          <cell r="B15" t="str">
            <v>Зайцев</v>
          </cell>
          <cell r="C15" t="str">
            <v>Егор</v>
          </cell>
          <cell r="D15" t="str">
            <v>Валерьевич</v>
          </cell>
          <cell r="E15" t="str">
            <v>м</v>
          </cell>
          <cell r="F15" t="str">
            <v>байдарка</v>
          </cell>
          <cell r="G15" t="str">
            <v>23</v>
          </cell>
          <cell r="H15" t="str">
            <v>06</v>
          </cell>
          <cell r="I15">
            <v>2005</v>
          </cell>
          <cell r="J15" t="str">
            <v>III</v>
          </cell>
          <cell r="K15" t="str">
            <v>ГБУ "СШОР Хлебниково" Москомспорта</v>
          </cell>
          <cell r="L15" t="str">
            <v>Александров А.О.</v>
          </cell>
        </row>
        <row r="16">
          <cell r="A16">
            <v>1001</v>
          </cell>
          <cell r="B16" t="str">
            <v>Шукшин</v>
          </cell>
          <cell r="C16" t="str">
            <v>Роман</v>
          </cell>
          <cell r="E16" t="str">
            <v>м</v>
          </cell>
          <cell r="F16" t="str">
            <v>каноэ</v>
          </cell>
          <cell r="I16">
            <v>1977</v>
          </cell>
          <cell r="J16" t="str">
            <v>МС</v>
          </cell>
          <cell r="K16" t="str">
            <v>ГБУ "СШОР Хлебниково" Москомспорта</v>
          </cell>
          <cell r="L16" t="str">
            <v>Клинов В.П.</v>
          </cell>
        </row>
        <row r="17">
          <cell r="A17">
            <v>1002</v>
          </cell>
          <cell r="B17" t="str">
            <v>Рогов</v>
          </cell>
          <cell r="C17" t="str">
            <v>Иван</v>
          </cell>
          <cell r="E17" t="str">
            <v>м</v>
          </cell>
          <cell r="F17" t="str">
            <v>байдарка</v>
          </cell>
          <cell r="I17">
            <v>2010</v>
          </cell>
          <cell r="J17" t="str">
            <v>б/р</v>
          </cell>
          <cell r="K17" t="str">
            <v>ГБУ "СШОР Хлебниково" Москомспорта</v>
          </cell>
          <cell r="L17" t="str">
            <v>Левова Е.М., Левов Н.В.</v>
          </cell>
        </row>
        <row r="18">
          <cell r="A18">
            <v>1003</v>
          </cell>
          <cell r="B18" t="str">
            <v xml:space="preserve">Антонова </v>
          </cell>
          <cell r="C18" t="str">
            <v>Валерия</v>
          </cell>
          <cell r="D18" t="str">
            <v>Викторовна</v>
          </cell>
          <cell r="E18" t="str">
            <v>ж</v>
          </cell>
          <cell r="F18" t="str">
            <v>байдарка</v>
          </cell>
          <cell r="G18" t="str">
            <v>03</v>
          </cell>
          <cell r="H18" t="str">
            <v>03</v>
          </cell>
          <cell r="I18">
            <v>2009</v>
          </cell>
          <cell r="J18" t="str">
            <v>б/р</v>
          </cell>
          <cell r="K18" t="str">
            <v>ГБУ "СШОР Хлебниково" Москомспорта</v>
          </cell>
          <cell r="L18" t="str">
            <v>Иванов С.Ю.</v>
          </cell>
        </row>
        <row r="19">
          <cell r="A19">
            <v>1004</v>
          </cell>
          <cell r="B19" t="str">
            <v xml:space="preserve">Лоевский </v>
          </cell>
          <cell r="C19" t="str">
            <v>Михаил</v>
          </cell>
          <cell r="D19" t="str">
            <v>Григорьевич</v>
          </cell>
          <cell r="E19" t="str">
            <v>м</v>
          </cell>
          <cell r="F19" t="str">
            <v>байдарка</v>
          </cell>
          <cell r="G19" t="str">
            <v>17</v>
          </cell>
          <cell r="H19" t="str">
            <v>04</v>
          </cell>
          <cell r="I19">
            <v>2009</v>
          </cell>
          <cell r="J19" t="str">
            <v>б/р</v>
          </cell>
          <cell r="K19" t="str">
            <v>ГБУ "СШОР Хлебниково" Москомспорта</v>
          </cell>
          <cell r="L19" t="str">
            <v>Иванова Ю.В.</v>
          </cell>
        </row>
        <row r="20">
          <cell r="A20">
            <v>1005</v>
          </cell>
          <cell r="B20" t="str">
            <v>Игнатушкин</v>
          </cell>
          <cell r="C20" t="str">
            <v xml:space="preserve">Данила </v>
          </cell>
          <cell r="D20" t="str">
            <v>Михайлович</v>
          </cell>
          <cell r="E20" t="str">
            <v>м</v>
          </cell>
          <cell r="F20" t="str">
            <v>байдарка</v>
          </cell>
          <cell r="G20" t="str">
            <v>18</v>
          </cell>
          <cell r="H20" t="str">
            <v>04</v>
          </cell>
          <cell r="I20">
            <v>2008</v>
          </cell>
          <cell r="J20" t="str">
            <v>б/р</v>
          </cell>
          <cell r="K20" t="str">
            <v>ГБУ "СШОР Хлебниково" Москомспорта</v>
          </cell>
          <cell r="L20" t="str">
            <v>Пусева Л.Ю.</v>
          </cell>
        </row>
        <row r="21">
          <cell r="A21">
            <v>1006</v>
          </cell>
          <cell r="B21" t="str">
            <v>Макарова</v>
          </cell>
          <cell r="C21" t="str">
            <v>Вероника</v>
          </cell>
          <cell r="E21" t="str">
            <v>ж</v>
          </cell>
          <cell r="F21" t="str">
            <v>байдарка</v>
          </cell>
          <cell r="I21">
            <v>2011</v>
          </cell>
          <cell r="J21" t="str">
            <v>б/р</v>
          </cell>
          <cell r="K21" t="str">
            <v>ГБУ "СШОР Хлебниково" Москомспорта</v>
          </cell>
          <cell r="L21" t="str">
            <v>Иванова Ю.В., Иванов С.Ю.</v>
          </cell>
        </row>
        <row r="22">
          <cell r="A22">
            <v>1007</v>
          </cell>
          <cell r="B22" t="str">
            <v>Алексеев</v>
          </cell>
          <cell r="C22" t="str">
            <v>Вячеслав</v>
          </cell>
          <cell r="D22" t="str">
            <v>Сергеевич</v>
          </cell>
          <cell r="E22" t="str">
            <v>м</v>
          </cell>
          <cell r="F22" t="str">
            <v>байдарка</v>
          </cell>
          <cell r="G22" t="str">
            <v>15</v>
          </cell>
          <cell r="H22" t="str">
            <v>11</v>
          </cell>
          <cell r="I22">
            <v>2005</v>
          </cell>
          <cell r="J22" t="str">
            <v>I</v>
          </cell>
          <cell r="K22" t="str">
            <v>ГБУ "СШОР Хлебниково" Москомспорта</v>
          </cell>
          <cell r="L22" t="str">
            <v>Иванов С.Ю.</v>
          </cell>
        </row>
        <row r="23">
          <cell r="A23">
            <v>1008</v>
          </cell>
          <cell r="B23" t="str">
            <v>Томилко</v>
          </cell>
          <cell r="C23" t="str">
            <v>Олег</v>
          </cell>
          <cell r="D23" t="str">
            <v>Витальевич</v>
          </cell>
          <cell r="E23" t="str">
            <v>м</v>
          </cell>
          <cell r="F23" t="str">
            <v>байдарка</v>
          </cell>
          <cell r="G23" t="str">
            <v>04</v>
          </cell>
          <cell r="H23" t="str">
            <v>03</v>
          </cell>
          <cell r="I23">
            <v>2008</v>
          </cell>
          <cell r="J23" t="str">
            <v>б/р</v>
          </cell>
          <cell r="K23" t="str">
            <v>ГБУ "СШОР Хлебниково" Москомспорта</v>
          </cell>
          <cell r="L23" t="str">
            <v>Иванова С.Ю.</v>
          </cell>
        </row>
        <row r="24">
          <cell r="A24">
            <v>1009</v>
          </cell>
          <cell r="B24" t="str">
            <v>Камардин</v>
          </cell>
          <cell r="C24" t="str">
            <v>Егор</v>
          </cell>
          <cell r="D24" t="str">
            <v>Алексеевич</v>
          </cell>
          <cell r="E24" t="str">
            <v>м</v>
          </cell>
          <cell r="F24" t="str">
            <v>байдарка</v>
          </cell>
          <cell r="G24" t="str">
            <v>24</v>
          </cell>
          <cell r="H24" t="str">
            <v>06</v>
          </cell>
          <cell r="I24">
            <v>2009</v>
          </cell>
          <cell r="J24" t="str">
            <v>б/р</v>
          </cell>
          <cell r="K24" t="str">
            <v>ГБУ "СШОР Хлебниково" Москомспорта</v>
          </cell>
          <cell r="L24" t="str">
            <v>Иванова Ю.В., Иванов С.Ю.</v>
          </cell>
        </row>
        <row r="25">
          <cell r="A25">
            <v>1010</v>
          </cell>
          <cell r="B25" t="str">
            <v>Мазин</v>
          </cell>
          <cell r="C25" t="str">
            <v>Иван</v>
          </cell>
          <cell r="D25" t="str">
            <v>Кириллович</v>
          </cell>
          <cell r="E25" t="str">
            <v>м</v>
          </cell>
          <cell r="F25" t="str">
            <v>байдарка</v>
          </cell>
          <cell r="G25" t="str">
            <v>31</v>
          </cell>
          <cell r="H25" t="str">
            <v>01</v>
          </cell>
          <cell r="I25">
            <v>2008</v>
          </cell>
          <cell r="J25" t="str">
            <v>III</v>
          </cell>
          <cell r="K25" t="str">
            <v>ГБУ "СШОР Хлебниково" Москомспорта</v>
          </cell>
          <cell r="L25" t="str">
            <v>Тачилина А.С., Иванова Ю.В.</v>
          </cell>
        </row>
        <row r="26">
          <cell r="A26">
            <v>1011</v>
          </cell>
          <cell r="B26" t="str">
            <v>Камардина</v>
          </cell>
          <cell r="C26" t="str">
            <v>Дарья</v>
          </cell>
          <cell r="D26" t="str">
            <v>Алексеевна</v>
          </cell>
          <cell r="E26" t="str">
            <v>ж</v>
          </cell>
          <cell r="F26" t="str">
            <v>байдарка</v>
          </cell>
          <cell r="G26" t="str">
            <v>24</v>
          </cell>
          <cell r="H26" t="str">
            <v>06</v>
          </cell>
          <cell r="I26">
            <v>2009</v>
          </cell>
          <cell r="J26" t="str">
            <v>б/р</v>
          </cell>
          <cell r="K26" t="str">
            <v>ГБУ "СШОР Хлебниково" Москомспорта</v>
          </cell>
          <cell r="L26" t="str">
            <v>Иванова Ю.В., Иванов С.Ю.</v>
          </cell>
        </row>
        <row r="27">
          <cell r="A27">
            <v>1012</v>
          </cell>
          <cell r="B27" t="str">
            <v>Костиков</v>
          </cell>
          <cell r="C27" t="str">
            <v>Константин</v>
          </cell>
          <cell r="D27" t="str">
            <v>Сергеевич</v>
          </cell>
          <cell r="E27" t="str">
            <v>м</v>
          </cell>
          <cell r="F27" t="str">
            <v>байдарка</v>
          </cell>
          <cell r="G27">
            <v>5</v>
          </cell>
          <cell r="H27" t="str">
            <v>07</v>
          </cell>
          <cell r="I27">
            <v>2006</v>
          </cell>
          <cell r="J27" t="str">
            <v>2 юн.</v>
          </cell>
          <cell r="K27" t="str">
            <v>ГБУ "СШОР Хлебниково" Москомспорта</v>
          </cell>
          <cell r="L27" t="str">
            <v>Александров А.О., Никифоренко В.С.</v>
          </cell>
        </row>
        <row r="28">
          <cell r="A28">
            <v>1013</v>
          </cell>
          <cell r="B28" t="str">
            <v>Блинова</v>
          </cell>
          <cell r="C28" t="str">
            <v>Ксения</v>
          </cell>
          <cell r="D28" t="str">
            <v>Евгеньевна</v>
          </cell>
          <cell r="E28" t="str">
            <v>ж</v>
          </cell>
          <cell r="F28" t="str">
            <v>байдарка</v>
          </cell>
          <cell r="G28" t="str">
            <v>26</v>
          </cell>
          <cell r="H28" t="str">
            <v>07</v>
          </cell>
          <cell r="I28">
            <v>2004</v>
          </cell>
          <cell r="J28" t="str">
            <v>КМС</v>
          </cell>
          <cell r="K28" t="str">
            <v>ГБУ "СШОР Хлебниково" Москомспорта</v>
          </cell>
          <cell r="L28" t="str">
            <v>Иванов С.Ю., Иванова Ю.В.</v>
          </cell>
        </row>
        <row r="29">
          <cell r="A29">
            <v>1014</v>
          </cell>
          <cell r="B29" t="str">
            <v>Богомолов</v>
          </cell>
          <cell r="C29" t="str">
            <v>Данил</v>
          </cell>
          <cell r="D29" t="str">
            <v>Дмитриевич</v>
          </cell>
          <cell r="E29" t="str">
            <v>м</v>
          </cell>
          <cell r="F29" t="str">
            <v>каноэ</v>
          </cell>
          <cell r="G29" t="str">
            <v>27</v>
          </cell>
          <cell r="H29" t="str">
            <v>12</v>
          </cell>
          <cell r="I29">
            <v>2002</v>
          </cell>
          <cell r="J29" t="str">
            <v>КМС</v>
          </cell>
          <cell r="K29" t="str">
            <v>ГБУ "СШОР Хлебниково" Москомспорта</v>
          </cell>
          <cell r="L29" t="str">
            <v>Александров А.О.</v>
          </cell>
        </row>
        <row r="30">
          <cell r="A30">
            <v>1015</v>
          </cell>
          <cell r="B30" t="str">
            <v>Болдырев</v>
          </cell>
          <cell r="C30" t="str">
            <v>Данила</v>
          </cell>
          <cell r="D30" t="str">
            <v>Александрович</v>
          </cell>
          <cell r="E30" t="str">
            <v>м</v>
          </cell>
          <cell r="F30" t="str">
            <v>байдарка</v>
          </cell>
          <cell r="G30" t="str">
            <v>27</v>
          </cell>
          <cell r="H30" t="str">
            <v>03</v>
          </cell>
          <cell r="I30">
            <v>2005</v>
          </cell>
          <cell r="J30" t="str">
            <v>III</v>
          </cell>
          <cell r="K30" t="str">
            <v>ГБУ "СШОР Хлебниково" Москомспорта</v>
          </cell>
          <cell r="L30" t="str">
            <v>Иванов С.Ю.</v>
          </cell>
        </row>
        <row r="31">
          <cell r="A31">
            <v>1016</v>
          </cell>
          <cell r="B31" t="str">
            <v>Коннов</v>
          </cell>
          <cell r="C31" t="str">
            <v>Герман</v>
          </cell>
          <cell r="D31" t="str">
            <v>Филиппович</v>
          </cell>
          <cell r="E31" t="str">
            <v>м</v>
          </cell>
          <cell r="F31" t="str">
            <v>байдарка</v>
          </cell>
          <cell r="G31" t="str">
            <v>21</v>
          </cell>
          <cell r="H31" t="str">
            <v>02</v>
          </cell>
          <cell r="I31">
            <v>2008</v>
          </cell>
          <cell r="J31" t="str">
            <v>1 юн.</v>
          </cell>
          <cell r="K31" t="str">
            <v>ГБУ "СШОР Хлебниково" Москомспорта</v>
          </cell>
          <cell r="L31" t="str">
            <v>Тачилина А.С.</v>
          </cell>
        </row>
        <row r="32">
          <cell r="A32">
            <v>1017</v>
          </cell>
          <cell r="B32" t="str">
            <v>Брыксина</v>
          </cell>
          <cell r="C32" t="str">
            <v>Олеся</v>
          </cell>
          <cell r="D32" t="str">
            <v>Юрьевна</v>
          </cell>
          <cell r="E32" t="str">
            <v>ж</v>
          </cell>
          <cell r="F32" t="str">
            <v>каноэ</v>
          </cell>
          <cell r="G32" t="str">
            <v>01</v>
          </cell>
          <cell r="H32" t="str">
            <v>07</v>
          </cell>
          <cell r="I32">
            <v>2003</v>
          </cell>
          <cell r="J32" t="str">
            <v>КМС</v>
          </cell>
          <cell r="K32" t="str">
            <v>ГБУ "СШОР Хлебниково" Москомспорта</v>
          </cell>
          <cell r="L32" t="str">
            <v>Александров А.О.</v>
          </cell>
        </row>
        <row r="33">
          <cell r="A33">
            <v>1018</v>
          </cell>
          <cell r="B33" t="str">
            <v>Костин</v>
          </cell>
          <cell r="C33" t="str">
            <v>Максим</v>
          </cell>
          <cell r="D33" t="str">
            <v>Алексеевич</v>
          </cell>
          <cell r="E33" t="str">
            <v>м</v>
          </cell>
          <cell r="F33" t="str">
            <v>байдарка</v>
          </cell>
          <cell r="G33" t="str">
            <v>28</v>
          </cell>
          <cell r="H33" t="str">
            <v>01</v>
          </cell>
          <cell r="I33">
            <v>2007</v>
          </cell>
          <cell r="J33" t="str">
            <v>III</v>
          </cell>
          <cell r="K33" t="str">
            <v>ГБУ "СШОР Хлебниково" Москомспорта</v>
          </cell>
          <cell r="L33" t="str">
            <v>Тачилина А.С.</v>
          </cell>
        </row>
        <row r="34">
          <cell r="A34">
            <v>1019</v>
          </cell>
          <cell r="B34" t="str">
            <v>Лебедев</v>
          </cell>
          <cell r="C34" t="str">
            <v>Евгений</v>
          </cell>
          <cell r="D34" t="str">
            <v>Вячеславович</v>
          </cell>
          <cell r="E34" t="str">
            <v>м</v>
          </cell>
          <cell r="F34" t="str">
            <v>байдарка</v>
          </cell>
          <cell r="G34" t="str">
            <v>21</v>
          </cell>
          <cell r="H34" t="str">
            <v>10</v>
          </cell>
          <cell r="I34">
            <v>2008</v>
          </cell>
          <cell r="J34" t="str">
            <v>1 юн.</v>
          </cell>
          <cell r="K34" t="str">
            <v>ГБУ "СШОР Хлебниково" Москомспорта</v>
          </cell>
          <cell r="L34" t="str">
            <v>Тачилина А.С.</v>
          </cell>
        </row>
        <row r="35">
          <cell r="A35">
            <v>1021</v>
          </cell>
          <cell r="B35" t="str">
            <v>Волошина</v>
          </cell>
          <cell r="C35" t="str">
            <v>Софья</v>
          </cell>
          <cell r="D35" t="str">
            <v>Сергеевна</v>
          </cell>
          <cell r="E35" t="str">
            <v>ж</v>
          </cell>
          <cell r="F35" t="str">
            <v>байдарка</v>
          </cell>
          <cell r="G35" t="str">
            <v>27</v>
          </cell>
          <cell r="H35" t="str">
            <v>09</v>
          </cell>
          <cell r="I35">
            <v>2006</v>
          </cell>
          <cell r="J35" t="str">
            <v>I</v>
          </cell>
          <cell r="K35" t="str">
            <v>ГБУ "СШОР Хлебниково" Москомспорта</v>
          </cell>
          <cell r="L35" t="str">
            <v>Иванова Ю.В., Иванов С.Ю.</v>
          </cell>
        </row>
        <row r="36">
          <cell r="A36">
            <v>1022</v>
          </cell>
          <cell r="B36" t="str">
            <v>Волков</v>
          </cell>
          <cell r="C36" t="str">
            <v>Максим</v>
          </cell>
          <cell r="D36" t="str">
            <v>Андреевич</v>
          </cell>
          <cell r="E36" t="str">
            <v>м</v>
          </cell>
          <cell r="F36" t="str">
            <v>каноэ</v>
          </cell>
          <cell r="G36" t="str">
            <v>28</v>
          </cell>
          <cell r="H36" t="str">
            <v>10</v>
          </cell>
          <cell r="I36">
            <v>2003</v>
          </cell>
          <cell r="J36" t="str">
            <v>МС</v>
          </cell>
          <cell r="K36" t="str">
            <v>ГБУ "СШОР Хлебниково" Москомспорта</v>
          </cell>
          <cell r="L36" t="str">
            <v>Александров А.О.</v>
          </cell>
        </row>
        <row r="37">
          <cell r="A37">
            <v>1023</v>
          </cell>
          <cell r="B37" t="str">
            <v>Козловский</v>
          </cell>
          <cell r="C37" t="str">
            <v>Илья</v>
          </cell>
          <cell r="D37" t="str">
            <v>Антонович</v>
          </cell>
          <cell r="E37" t="str">
            <v>м</v>
          </cell>
          <cell r="F37" t="str">
            <v>байдарка</v>
          </cell>
          <cell r="G37" t="str">
            <v>2-</v>
          </cell>
          <cell r="H37" t="str">
            <v>07</v>
          </cell>
          <cell r="I37">
            <v>2006</v>
          </cell>
          <cell r="J37" t="str">
            <v>б/р</v>
          </cell>
          <cell r="K37" t="str">
            <v>ГБУ "СШОР Хлебниково" Москомспорта</v>
          </cell>
          <cell r="L37" t="str">
            <v>Иванов С.Ю.</v>
          </cell>
        </row>
        <row r="38">
          <cell r="A38">
            <v>1024</v>
          </cell>
          <cell r="B38" t="str">
            <v>Спицин</v>
          </cell>
          <cell r="C38" t="str">
            <v>Никита</v>
          </cell>
          <cell r="D38" t="str">
            <v>Витальевич</v>
          </cell>
          <cell r="E38" t="str">
            <v>м</v>
          </cell>
          <cell r="F38" t="str">
            <v>байдарка</v>
          </cell>
          <cell r="G38" t="str">
            <v>03</v>
          </cell>
          <cell r="H38" t="str">
            <v>03</v>
          </cell>
          <cell r="I38">
            <v>2008</v>
          </cell>
          <cell r="J38" t="str">
            <v>б/р</v>
          </cell>
          <cell r="K38" t="str">
            <v>ГБУ "СШОР Хлебниково" Москомспорта</v>
          </cell>
          <cell r="L38" t="str">
            <v>Тачилина А.С.</v>
          </cell>
        </row>
        <row r="39">
          <cell r="A39">
            <v>1025</v>
          </cell>
          <cell r="B39" t="str">
            <v xml:space="preserve">Анисимова </v>
          </cell>
          <cell r="C39" t="str">
            <v>Анастасия</v>
          </cell>
          <cell r="D39" t="str">
            <v>Александровна</v>
          </cell>
          <cell r="E39" t="str">
            <v>ж</v>
          </cell>
          <cell r="F39" t="str">
            <v>байдарка</v>
          </cell>
          <cell r="G39" t="str">
            <v>23</v>
          </cell>
          <cell r="H39" t="str">
            <v>01</v>
          </cell>
          <cell r="I39">
            <v>2008</v>
          </cell>
          <cell r="J39" t="str">
            <v>1 юн.</v>
          </cell>
          <cell r="K39" t="str">
            <v>ГБУ "СШОР Хлебниково" Москомспорта</v>
          </cell>
          <cell r="L39" t="str">
            <v>Иванова Ю.В., Иванов С.Ю.</v>
          </cell>
        </row>
        <row r="40">
          <cell r="A40">
            <v>1026</v>
          </cell>
          <cell r="B40" t="str">
            <v>Спицина</v>
          </cell>
          <cell r="C40" t="str">
            <v>Алиса</v>
          </cell>
          <cell r="D40" t="str">
            <v>Витальевна</v>
          </cell>
          <cell r="E40" t="str">
            <v>ж</v>
          </cell>
          <cell r="F40" t="str">
            <v>байдарка</v>
          </cell>
          <cell r="G40" t="str">
            <v>06</v>
          </cell>
          <cell r="H40" t="str">
            <v>05</v>
          </cell>
          <cell r="I40">
            <v>2006</v>
          </cell>
          <cell r="J40" t="str">
            <v>б/р</v>
          </cell>
          <cell r="K40" t="str">
            <v>ГБУ "СШОР Хлебниково" Москомспорта</v>
          </cell>
          <cell r="L40" t="str">
            <v>Тачилина А.С.</v>
          </cell>
        </row>
        <row r="41">
          <cell r="A41">
            <v>1027</v>
          </cell>
          <cell r="B41" t="str">
            <v>Костикова</v>
          </cell>
          <cell r="C41" t="str">
            <v>Елизавета</v>
          </cell>
          <cell r="D41" t="str">
            <v>Сергеевна</v>
          </cell>
          <cell r="E41" t="str">
            <v>ж</v>
          </cell>
          <cell r="F41" t="str">
            <v>байдарка</v>
          </cell>
          <cell r="G41" t="str">
            <v>05</v>
          </cell>
          <cell r="H41" t="str">
            <v>07</v>
          </cell>
          <cell r="I41">
            <v>2006</v>
          </cell>
          <cell r="J41" t="str">
            <v>б/р</v>
          </cell>
          <cell r="K41" t="str">
            <v>ГБУ "СШОР Хлебниково" Москомспорта</v>
          </cell>
          <cell r="L41" t="str">
            <v>Александров А.О., Никифоренко В.С.</v>
          </cell>
        </row>
        <row r="42">
          <cell r="A42">
            <v>1028</v>
          </cell>
          <cell r="B42" t="str">
            <v>Иншутин</v>
          </cell>
          <cell r="C42" t="str">
            <v>Максимилиан</v>
          </cell>
          <cell r="D42" t="str">
            <v>Антонович</v>
          </cell>
          <cell r="E42" t="str">
            <v>м</v>
          </cell>
          <cell r="F42" t="str">
            <v>байдарка</v>
          </cell>
          <cell r="G42" t="str">
            <v>04</v>
          </cell>
          <cell r="H42" t="str">
            <v>06</v>
          </cell>
          <cell r="I42">
            <v>2004</v>
          </cell>
          <cell r="J42" t="str">
            <v>1 юн.</v>
          </cell>
          <cell r="K42" t="str">
            <v>ГБУ "СШОР Хлебниково" Москомспорта</v>
          </cell>
          <cell r="L42" t="str">
            <v>Пусева Л.Ю.</v>
          </cell>
        </row>
        <row r="43">
          <cell r="A43">
            <v>1029</v>
          </cell>
          <cell r="B43" t="str">
            <v>Спорышев</v>
          </cell>
          <cell r="C43" t="str">
            <v>Егор</v>
          </cell>
          <cell r="D43" t="str">
            <v>Александрович</v>
          </cell>
          <cell r="E43" t="str">
            <v>м</v>
          </cell>
          <cell r="F43" t="str">
            <v>байдарка</v>
          </cell>
          <cell r="G43" t="str">
            <v>02</v>
          </cell>
          <cell r="H43" t="str">
            <v>04</v>
          </cell>
          <cell r="I43">
            <v>2006</v>
          </cell>
          <cell r="J43" t="str">
            <v>б/р</v>
          </cell>
          <cell r="K43" t="str">
            <v>ГБУ "СШОР Хлебниково" Москомспорта</v>
          </cell>
          <cell r="L43" t="str">
            <v>Никифоренко В.С., Александров А.О.</v>
          </cell>
        </row>
        <row r="44">
          <cell r="A44">
            <v>1030</v>
          </cell>
          <cell r="B44" t="str">
            <v xml:space="preserve">Кудрявцев </v>
          </cell>
          <cell r="C44" t="str">
            <v>Святослав</v>
          </cell>
          <cell r="D44" t="str">
            <v>Тимурович</v>
          </cell>
          <cell r="E44" t="str">
            <v>м</v>
          </cell>
          <cell r="F44" t="str">
            <v>байдарка</v>
          </cell>
          <cell r="G44" t="str">
            <v>15</v>
          </cell>
          <cell r="H44" t="str">
            <v>11</v>
          </cell>
          <cell r="I44">
            <v>2007</v>
          </cell>
          <cell r="J44" t="str">
            <v>ь</v>
          </cell>
          <cell r="K44" t="str">
            <v>ГБУ "СШОР Хлебниково" Москомспорта</v>
          </cell>
          <cell r="L44" t="str">
            <v>Иванов С.Ю.</v>
          </cell>
        </row>
        <row r="45">
          <cell r="A45">
            <v>1031</v>
          </cell>
          <cell r="B45" t="str">
            <v>Тишина</v>
          </cell>
          <cell r="C45" t="str">
            <v>Мария</v>
          </cell>
          <cell r="D45" t="str">
            <v>Юрьевна</v>
          </cell>
          <cell r="E45" t="str">
            <v>ж</v>
          </cell>
          <cell r="F45" t="str">
            <v>байдарка</v>
          </cell>
          <cell r="G45" t="str">
            <v>18</v>
          </cell>
          <cell r="H45" t="str">
            <v>04</v>
          </cell>
          <cell r="I45">
            <v>2003</v>
          </cell>
          <cell r="J45" t="str">
            <v>б/р</v>
          </cell>
          <cell r="K45" t="str">
            <v>ГБУ "СШОР Хлебниково" Москомспорта</v>
          </cell>
          <cell r="L45" t="str">
            <v>Никифоренко В.С., Александров А.О.</v>
          </cell>
        </row>
        <row r="46">
          <cell r="A46">
            <v>1032</v>
          </cell>
          <cell r="B46" t="str">
            <v>Меламед</v>
          </cell>
          <cell r="C46" t="str">
            <v>Леонид</v>
          </cell>
          <cell r="D46" t="str">
            <v>Алексадрович</v>
          </cell>
          <cell r="E46" t="str">
            <v>м</v>
          </cell>
          <cell r="F46" t="str">
            <v>байдарка</v>
          </cell>
          <cell r="G46" t="str">
            <v>02</v>
          </cell>
          <cell r="H46" t="str">
            <v>03</v>
          </cell>
          <cell r="I46">
            <v>2009</v>
          </cell>
          <cell r="J46" t="str">
            <v>б/р</v>
          </cell>
          <cell r="K46" t="str">
            <v>ГБУ "СШОР Хлебниково" Москомспорта</v>
          </cell>
          <cell r="L46" t="str">
            <v>Александров А.О.</v>
          </cell>
        </row>
        <row r="47">
          <cell r="A47">
            <v>1033</v>
          </cell>
          <cell r="B47" t="str">
            <v>Хрисанфова</v>
          </cell>
          <cell r="C47" t="str">
            <v>Арина</v>
          </cell>
          <cell r="D47" t="str">
            <v>Игоревна</v>
          </cell>
          <cell r="E47" t="str">
            <v>ж</v>
          </cell>
          <cell r="F47" t="str">
            <v>каноэ</v>
          </cell>
          <cell r="G47" t="str">
            <v>22</v>
          </cell>
          <cell r="H47" t="str">
            <v>05</v>
          </cell>
          <cell r="I47">
            <v>2007</v>
          </cell>
          <cell r="J47" t="str">
            <v>I</v>
          </cell>
          <cell r="K47" t="str">
            <v>ГБУ "СШОР Хлебниково" Москомспорта</v>
          </cell>
          <cell r="L47" t="str">
            <v>Александров А.О., Никифоренко В.С.</v>
          </cell>
        </row>
        <row r="48">
          <cell r="A48">
            <v>1034</v>
          </cell>
          <cell r="B48" t="str">
            <v>Цэрэндаш</v>
          </cell>
          <cell r="C48" t="str">
            <v>Тимур</v>
          </cell>
          <cell r="D48" t="str">
            <v>Ильич</v>
          </cell>
          <cell r="E48" t="str">
            <v>м</v>
          </cell>
          <cell r="F48" t="str">
            <v>байдарка</v>
          </cell>
          <cell r="G48" t="str">
            <v>19</v>
          </cell>
          <cell r="H48" t="str">
            <v>12</v>
          </cell>
          <cell r="I48">
            <v>2006</v>
          </cell>
          <cell r="J48" t="str">
            <v>1 юн.</v>
          </cell>
          <cell r="K48" t="str">
            <v>ГБУ "СШОР Хлебниково" Москомспорта</v>
          </cell>
          <cell r="L48" t="str">
            <v>Александров А.О. Никифоренко В.С.</v>
          </cell>
        </row>
        <row r="49">
          <cell r="A49">
            <v>1035</v>
          </cell>
          <cell r="B49" t="str">
            <v>Брик</v>
          </cell>
          <cell r="C49" t="str">
            <v>Виктория</v>
          </cell>
          <cell r="E49" t="str">
            <v>ж</v>
          </cell>
          <cell r="F49" t="str">
            <v>байдарка</v>
          </cell>
          <cell r="I49">
            <v>2005</v>
          </cell>
          <cell r="J49" t="str">
            <v>1 юн.</v>
          </cell>
          <cell r="K49" t="str">
            <v>ГБУ "СШОР Хлебниково" Москомспорта</v>
          </cell>
          <cell r="L49" t="str">
            <v>Александров А.О.</v>
          </cell>
        </row>
        <row r="50">
          <cell r="A50">
            <v>1036</v>
          </cell>
          <cell r="B50" t="str">
            <v>Мирвелов</v>
          </cell>
          <cell r="C50" t="str">
            <v>Владимир</v>
          </cell>
          <cell r="D50" t="str">
            <v>Арменович</v>
          </cell>
          <cell r="E50" t="str">
            <v>м</v>
          </cell>
          <cell r="F50" t="str">
            <v>байдарка</v>
          </cell>
          <cell r="G50" t="str">
            <v>19</v>
          </cell>
          <cell r="H50" t="str">
            <v>09</v>
          </cell>
          <cell r="I50">
            <v>2008</v>
          </cell>
          <cell r="J50" t="str">
            <v>б/р</v>
          </cell>
          <cell r="K50" t="str">
            <v>ГБУ "СШОР Хлебниково" Москомспорта</v>
          </cell>
          <cell r="L50" t="str">
            <v>Иванова Ю.В.</v>
          </cell>
        </row>
        <row r="51">
          <cell r="A51">
            <v>1037</v>
          </cell>
          <cell r="B51" t="str">
            <v xml:space="preserve">Иванова </v>
          </cell>
          <cell r="C51" t="str">
            <v>Анна</v>
          </cell>
          <cell r="D51" t="str">
            <v>Сергеевна</v>
          </cell>
          <cell r="E51" t="str">
            <v>ж</v>
          </cell>
          <cell r="F51" t="str">
            <v>байдарка</v>
          </cell>
          <cell r="G51" t="str">
            <v>28</v>
          </cell>
          <cell r="H51" t="str">
            <v>04</v>
          </cell>
          <cell r="I51">
            <v>2004</v>
          </cell>
          <cell r="J51" t="str">
            <v>КМС</v>
          </cell>
          <cell r="K51" t="str">
            <v>ГБУ "СШОР Хлебниково" Москомспорта</v>
          </cell>
          <cell r="L51" t="str">
            <v>Иванова Ю.В., Иванов С.Ю.</v>
          </cell>
        </row>
        <row r="52">
          <cell r="A52">
            <v>1038</v>
          </cell>
          <cell r="B52" t="str">
            <v>Шлионская</v>
          </cell>
          <cell r="C52" t="str">
            <v>Анастасия</v>
          </cell>
          <cell r="D52" t="str">
            <v>Семеновна</v>
          </cell>
          <cell r="E52" t="str">
            <v>ж</v>
          </cell>
          <cell r="F52" t="str">
            <v>байдарка</v>
          </cell>
          <cell r="G52" t="str">
            <v>16</v>
          </cell>
          <cell r="H52" t="str">
            <v>10</v>
          </cell>
          <cell r="I52">
            <v>2008</v>
          </cell>
          <cell r="J52" t="str">
            <v>б/р</v>
          </cell>
          <cell r="K52" t="str">
            <v>ГБУ "СШОР Хлебниково" Москомспорта</v>
          </cell>
          <cell r="L52" t="str">
            <v>Тачилина А.С.</v>
          </cell>
        </row>
        <row r="53">
          <cell r="A53">
            <v>1039</v>
          </cell>
          <cell r="B53" t="str">
            <v>Чибисова</v>
          </cell>
          <cell r="C53" t="str">
            <v>Маргарита</v>
          </cell>
          <cell r="E53" t="str">
            <v>ж</v>
          </cell>
          <cell r="F53" t="str">
            <v>байдарка</v>
          </cell>
          <cell r="I53">
            <v>2010</v>
          </cell>
          <cell r="J53" t="str">
            <v>б/р</v>
          </cell>
          <cell r="K53" t="str">
            <v>ГБУ "СШОР Хлебниково" Москомспорта</v>
          </cell>
        </row>
        <row r="54">
          <cell r="A54">
            <v>1040</v>
          </cell>
          <cell r="B54" t="str">
            <v>Михайлова</v>
          </cell>
          <cell r="C54" t="str">
            <v>Ольга</v>
          </cell>
          <cell r="E54" t="str">
            <v>ж</v>
          </cell>
          <cell r="F54" t="str">
            <v>каноэ</v>
          </cell>
          <cell r="I54">
            <v>2006</v>
          </cell>
          <cell r="J54" t="str">
            <v>II</v>
          </cell>
          <cell r="K54" t="str">
            <v>ГБУ "СШОР Хлебниково" Москомспорта</v>
          </cell>
          <cell r="L54" t="str">
            <v>Александров А.О.</v>
          </cell>
        </row>
        <row r="55">
          <cell r="A55">
            <v>1041</v>
          </cell>
          <cell r="B55" t="str">
            <v>Попов</v>
          </cell>
          <cell r="C55" t="str">
            <v>Артём</v>
          </cell>
          <cell r="D55" t="str">
            <v>Константинович</v>
          </cell>
          <cell r="E55" t="str">
            <v>м</v>
          </cell>
          <cell r="F55" t="str">
            <v>байдарка</v>
          </cell>
          <cell r="G55" t="str">
            <v>23</v>
          </cell>
          <cell r="H55" t="str">
            <v>09</v>
          </cell>
          <cell r="I55">
            <v>2009</v>
          </cell>
          <cell r="J55" t="str">
            <v>б/р</v>
          </cell>
          <cell r="K55" t="str">
            <v>ГБУ "СШОР Хлебниково" Москомспорта</v>
          </cell>
          <cell r="L55" t="str">
            <v>Иванова Ю.В.</v>
          </cell>
        </row>
        <row r="56">
          <cell r="A56">
            <v>1042</v>
          </cell>
          <cell r="B56" t="str">
            <v>Силин</v>
          </cell>
          <cell r="C56" t="str">
            <v>Василий</v>
          </cell>
          <cell r="D56" t="str">
            <v>Сергеевич</v>
          </cell>
          <cell r="E56" t="str">
            <v>м</v>
          </cell>
          <cell r="F56" t="str">
            <v>байдарка</v>
          </cell>
          <cell r="G56" t="str">
            <v>20</v>
          </cell>
          <cell r="H56" t="str">
            <v>07</v>
          </cell>
          <cell r="I56">
            <v>2005</v>
          </cell>
          <cell r="J56" t="str">
            <v>3 юн.</v>
          </cell>
          <cell r="K56" t="str">
            <v>ГБУ "СШОР Хлебниково" Москомспорта</v>
          </cell>
          <cell r="L56" t="str">
            <v>Иванова Ю.В.</v>
          </cell>
        </row>
        <row r="57">
          <cell r="A57">
            <v>1043</v>
          </cell>
          <cell r="B57" t="str">
            <v>Силин</v>
          </cell>
          <cell r="C57" t="str">
            <v>Иван</v>
          </cell>
          <cell r="D57" t="str">
            <v>Сергеевич</v>
          </cell>
          <cell r="E57" t="str">
            <v>м</v>
          </cell>
          <cell r="F57" t="str">
            <v>байдарка</v>
          </cell>
          <cell r="G57" t="str">
            <v>17</v>
          </cell>
          <cell r="H57" t="str">
            <v>05</v>
          </cell>
          <cell r="I57">
            <v>2007</v>
          </cell>
          <cell r="J57" t="str">
            <v>б/р</v>
          </cell>
          <cell r="K57" t="str">
            <v>ГБУ "СШОР Хлебниково" Москомспорта</v>
          </cell>
          <cell r="L57" t="str">
            <v>Иванова Ю.В.</v>
          </cell>
        </row>
        <row r="58">
          <cell r="A58">
            <v>1044</v>
          </cell>
          <cell r="B58" t="str">
            <v>Васильченко</v>
          </cell>
          <cell r="C58" t="str">
            <v>Дмитрий</v>
          </cell>
          <cell r="E58" t="str">
            <v>м</v>
          </cell>
          <cell r="F58" t="str">
            <v>байдарка</v>
          </cell>
          <cell r="I58">
            <v>2008</v>
          </cell>
          <cell r="J58" t="str">
            <v>б/р</v>
          </cell>
          <cell r="K58" t="str">
            <v>ГБУ "СШОР Хлебниково" Москомспорта</v>
          </cell>
          <cell r="L58" t="str">
            <v>Иванова Ю.В., Иванов С.Ю.</v>
          </cell>
        </row>
        <row r="59">
          <cell r="A59">
            <v>1045</v>
          </cell>
          <cell r="B59" t="str">
            <v>Тарнопольский</v>
          </cell>
          <cell r="C59" t="str">
            <v>Андрей</v>
          </cell>
          <cell r="D59" t="str">
            <v>Александрович</v>
          </cell>
          <cell r="E59" t="str">
            <v>м</v>
          </cell>
          <cell r="F59" t="str">
            <v>байдарка</v>
          </cell>
          <cell r="G59" t="str">
            <v>20</v>
          </cell>
          <cell r="H59" t="str">
            <v>11</v>
          </cell>
          <cell r="I59">
            <v>2008</v>
          </cell>
          <cell r="J59" t="str">
            <v>б/р</v>
          </cell>
          <cell r="K59" t="str">
            <v>ГБУ "СШОР Хлебниково" Москомспорта</v>
          </cell>
          <cell r="L59" t="str">
            <v>Никифоренко В.С.</v>
          </cell>
        </row>
        <row r="60">
          <cell r="A60">
            <v>1046</v>
          </cell>
          <cell r="B60" t="str">
            <v>Шишкин</v>
          </cell>
          <cell r="C60" t="str">
            <v>Александр</v>
          </cell>
          <cell r="D60" t="str">
            <v>Сергеевич</v>
          </cell>
          <cell r="E60" t="str">
            <v>м</v>
          </cell>
          <cell r="F60" t="str">
            <v>байдарка</v>
          </cell>
          <cell r="G60" t="str">
            <v>24</v>
          </cell>
          <cell r="H60" t="str">
            <v>07</v>
          </cell>
          <cell r="I60">
            <v>2007</v>
          </cell>
          <cell r="J60" t="str">
            <v>б/р</v>
          </cell>
          <cell r="K60" t="str">
            <v>ГБУ "СШОР Хлебниково" Москомспорта</v>
          </cell>
          <cell r="L60" t="str">
            <v>Иванов С.Ю.</v>
          </cell>
        </row>
        <row r="61">
          <cell r="A61">
            <v>1047</v>
          </cell>
          <cell r="B61" t="str">
            <v>Кислов</v>
          </cell>
          <cell r="C61" t="str">
            <v>Дмитрий</v>
          </cell>
          <cell r="E61" t="str">
            <v>м</v>
          </cell>
          <cell r="F61" t="str">
            <v>каноэ</v>
          </cell>
          <cell r="I61">
            <v>2008</v>
          </cell>
          <cell r="J61" t="str">
            <v>б/р</v>
          </cell>
          <cell r="K61" t="str">
            <v>ГБУ "СШОР Хлебниково" Москомспорта</v>
          </cell>
        </row>
        <row r="62">
          <cell r="A62">
            <v>1048</v>
          </cell>
          <cell r="B62" t="str">
            <v xml:space="preserve">Кудрявцев </v>
          </cell>
          <cell r="C62" t="str">
            <v>Павел</v>
          </cell>
          <cell r="D62" t="str">
            <v>Геннадьевич</v>
          </cell>
          <cell r="E62" t="str">
            <v>м</v>
          </cell>
          <cell r="F62" t="str">
            <v>байдарка</v>
          </cell>
          <cell r="G62" t="str">
            <v>16</v>
          </cell>
          <cell r="H62" t="str">
            <v>04</v>
          </cell>
          <cell r="I62">
            <v>2004</v>
          </cell>
          <cell r="J62" t="str">
            <v>III</v>
          </cell>
          <cell r="K62" t="str">
            <v>ГБУ "СШОР Хлебниково" Москомспорта</v>
          </cell>
          <cell r="L62" t="str">
            <v>Иванов С.Ю.</v>
          </cell>
        </row>
        <row r="63">
          <cell r="A63">
            <v>1049</v>
          </cell>
          <cell r="B63" t="str">
            <v>Слин</v>
          </cell>
          <cell r="C63" t="str">
            <v>Василий</v>
          </cell>
          <cell r="E63" t="str">
            <v>м</v>
          </cell>
          <cell r="F63" t="str">
            <v>байдарка</v>
          </cell>
          <cell r="I63">
            <v>2005</v>
          </cell>
          <cell r="J63" t="str">
            <v>3 юн.</v>
          </cell>
          <cell r="K63" t="str">
            <v>ГБУ "СШОР Хлебниково" Москомспорта</v>
          </cell>
        </row>
        <row r="64">
          <cell r="A64">
            <v>1050</v>
          </cell>
          <cell r="B64" t="str">
            <v>Ломоносов</v>
          </cell>
          <cell r="C64" t="str">
            <v>Александр</v>
          </cell>
          <cell r="D64" t="str">
            <v>Егорович</v>
          </cell>
          <cell r="E64" t="str">
            <v>м</v>
          </cell>
          <cell r="F64" t="str">
            <v>байдарка</v>
          </cell>
          <cell r="G64" t="str">
            <v>09</v>
          </cell>
          <cell r="H64" t="str">
            <v>09</v>
          </cell>
          <cell r="I64">
            <v>2004</v>
          </cell>
          <cell r="J64" t="str">
            <v>2 юн.</v>
          </cell>
          <cell r="K64" t="str">
            <v>ГБУ "СШОР Хлебниково" Москомспорта</v>
          </cell>
          <cell r="L64" t="str">
            <v>Тачилина А.С.</v>
          </cell>
        </row>
        <row r="65">
          <cell r="A65">
            <v>1051</v>
          </cell>
        </row>
        <row r="66">
          <cell r="A66">
            <v>1051</v>
          </cell>
        </row>
        <row r="67">
          <cell r="A67">
            <v>1052</v>
          </cell>
        </row>
        <row r="68">
          <cell r="A68">
            <v>1053</v>
          </cell>
        </row>
        <row r="69">
          <cell r="A69">
            <v>1054</v>
          </cell>
        </row>
        <row r="70">
          <cell r="A70">
            <v>1055</v>
          </cell>
          <cell r="B70" t="str">
            <v>Нечаев</v>
          </cell>
          <cell r="C70" t="str">
            <v>Иван</v>
          </cell>
          <cell r="D70" t="str">
            <v>Максимович</v>
          </cell>
          <cell r="E70" t="str">
            <v>м</v>
          </cell>
          <cell r="F70" t="str">
            <v>каноэ</v>
          </cell>
          <cell r="G70" t="str">
            <v>13</v>
          </cell>
          <cell r="H70" t="str">
            <v>01</v>
          </cell>
          <cell r="I70">
            <v>2005</v>
          </cell>
          <cell r="J70" t="str">
            <v>КМС</v>
          </cell>
          <cell r="K70" t="str">
            <v>ГБУ "СШОР Хлебниково" Москомспорта</v>
          </cell>
          <cell r="L70" t="str">
            <v>Александров А.О.</v>
          </cell>
        </row>
        <row r="71">
          <cell r="A71">
            <v>1056</v>
          </cell>
        </row>
        <row r="72">
          <cell r="A72">
            <v>1057</v>
          </cell>
        </row>
        <row r="73">
          <cell r="A73">
            <v>1058</v>
          </cell>
        </row>
        <row r="74">
          <cell r="A74">
            <v>1059</v>
          </cell>
        </row>
        <row r="75">
          <cell r="A75">
            <v>1060</v>
          </cell>
        </row>
        <row r="76">
          <cell r="A76">
            <v>1061</v>
          </cell>
        </row>
        <row r="77">
          <cell r="A77">
            <v>1061</v>
          </cell>
        </row>
        <row r="78">
          <cell r="A78">
            <v>1062</v>
          </cell>
          <cell r="B78" t="str">
            <v>Никитин</v>
          </cell>
          <cell r="C78" t="str">
            <v>Герман</v>
          </cell>
          <cell r="D78" t="str">
            <v>Иванович</v>
          </cell>
          <cell r="E78" t="str">
            <v>м</v>
          </cell>
          <cell r="F78" t="str">
            <v>каноэ</v>
          </cell>
          <cell r="G78" t="str">
            <v>20</v>
          </cell>
          <cell r="H78" t="str">
            <v>08</v>
          </cell>
          <cell r="I78">
            <v>2007</v>
          </cell>
          <cell r="J78" t="str">
            <v>II</v>
          </cell>
          <cell r="K78" t="str">
            <v>ГБУ "СШОР Хлебниково" Москомспорта</v>
          </cell>
          <cell r="L78" t="str">
            <v>Тачилина А.С., Иванова Ю.В.</v>
          </cell>
        </row>
        <row r="79">
          <cell r="A79">
            <v>1063</v>
          </cell>
          <cell r="B79" t="str">
            <v>Кудряшова</v>
          </cell>
          <cell r="C79" t="str">
            <v>Анна</v>
          </cell>
          <cell r="D79" t="str">
            <v>Александрович</v>
          </cell>
          <cell r="E79" t="str">
            <v>ж</v>
          </cell>
          <cell r="F79" t="str">
            <v>байдарка</v>
          </cell>
          <cell r="G79" t="str">
            <v>11</v>
          </cell>
          <cell r="H79" t="str">
            <v>06</v>
          </cell>
          <cell r="I79">
            <v>2004</v>
          </cell>
          <cell r="J79" t="str">
            <v>I</v>
          </cell>
          <cell r="K79" t="str">
            <v>ГБУ "СШОР Хлебниково" Москомспорта</v>
          </cell>
          <cell r="L79" t="str">
            <v>Иванов С.Ю.</v>
          </cell>
        </row>
        <row r="80">
          <cell r="A80">
            <v>1064</v>
          </cell>
        </row>
        <row r="81">
          <cell r="A81">
            <v>1065</v>
          </cell>
        </row>
        <row r="82">
          <cell r="A82">
            <v>1066</v>
          </cell>
        </row>
        <row r="83">
          <cell r="A83">
            <v>1067</v>
          </cell>
        </row>
        <row r="84">
          <cell r="A84">
            <v>1068</v>
          </cell>
        </row>
        <row r="85">
          <cell r="A85">
            <v>1069</v>
          </cell>
        </row>
        <row r="86">
          <cell r="A86">
            <v>1070</v>
          </cell>
        </row>
        <row r="87">
          <cell r="A87">
            <v>1071</v>
          </cell>
          <cell r="B87" t="str">
            <v>Луканцева</v>
          </cell>
          <cell r="C87" t="str">
            <v>Ксения</v>
          </cell>
          <cell r="D87" t="str">
            <v>Сергеевна</v>
          </cell>
          <cell r="E87" t="str">
            <v>ж</v>
          </cell>
          <cell r="F87" t="str">
            <v>байдарка</v>
          </cell>
          <cell r="G87" t="str">
            <v>01</v>
          </cell>
          <cell r="H87" t="str">
            <v>11</v>
          </cell>
          <cell r="I87">
            <v>2001</v>
          </cell>
          <cell r="J87" t="str">
            <v>МС</v>
          </cell>
          <cell r="K87" t="str">
            <v>ГБУ "СШОР Хлебниково" Москомспорта</v>
          </cell>
          <cell r="L87" t="str">
            <v>Александров А.О.</v>
          </cell>
        </row>
        <row r="88">
          <cell r="A88">
            <v>1072</v>
          </cell>
          <cell r="B88" t="str">
            <v>Лушников</v>
          </cell>
          <cell r="C88" t="str">
            <v>Владислав</v>
          </cell>
          <cell r="D88" t="str">
            <v>Борисович</v>
          </cell>
          <cell r="E88" t="str">
            <v>м</v>
          </cell>
          <cell r="F88" t="str">
            <v>байдарка</v>
          </cell>
          <cell r="G88" t="str">
            <v>14</v>
          </cell>
          <cell r="H88" t="str">
            <v>2</v>
          </cell>
          <cell r="I88">
            <v>2001</v>
          </cell>
          <cell r="J88" t="str">
            <v>КМС</v>
          </cell>
          <cell r="K88" t="str">
            <v>ГБУ "СШОР Хлебниково" Москомспорта</v>
          </cell>
          <cell r="L88" t="str">
            <v>Александров А.О.</v>
          </cell>
        </row>
        <row r="89">
          <cell r="A89">
            <v>1073</v>
          </cell>
        </row>
        <row r="90">
          <cell r="A90">
            <v>1074</v>
          </cell>
          <cell r="B90" t="str">
            <v>Максимов</v>
          </cell>
          <cell r="C90" t="str">
            <v>Даниил</v>
          </cell>
          <cell r="D90" t="str">
            <v>Романович</v>
          </cell>
          <cell r="E90" t="str">
            <v>м</v>
          </cell>
          <cell r="F90" t="str">
            <v>байдарка</v>
          </cell>
          <cell r="G90" t="str">
            <v>24</v>
          </cell>
          <cell r="H90" t="str">
            <v>07</v>
          </cell>
          <cell r="I90">
            <v>2002</v>
          </cell>
          <cell r="J90" t="str">
            <v>II</v>
          </cell>
          <cell r="K90" t="str">
            <v>ГБУ "СШОР Хлебниково" Москомспорта</v>
          </cell>
          <cell r="L90" t="str">
            <v>Иванова Ю.В.</v>
          </cell>
        </row>
        <row r="91">
          <cell r="A91">
            <v>1075</v>
          </cell>
        </row>
        <row r="92">
          <cell r="A92">
            <v>1076</v>
          </cell>
        </row>
        <row r="93">
          <cell r="A93">
            <v>1077</v>
          </cell>
        </row>
        <row r="94">
          <cell r="A94">
            <v>1078</v>
          </cell>
        </row>
        <row r="95">
          <cell r="A95">
            <v>1080</v>
          </cell>
          <cell r="B95" t="str">
            <v>Лушников</v>
          </cell>
          <cell r="C95" t="str">
            <v>Георгий</v>
          </cell>
          <cell r="D95" t="str">
            <v>Андреевич</v>
          </cell>
          <cell r="E95" t="str">
            <v>м</v>
          </cell>
          <cell r="F95" t="str">
            <v>байдарка</v>
          </cell>
          <cell r="G95" t="str">
            <v>24</v>
          </cell>
          <cell r="H95" t="str">
            <v>7</v>
          </cell>
          <cell r="I95">
            <v>2007</v>
          </cell>
          <cell r="J95" t="str">
            <v>3 юн.</v>
          </cell>
          <cell r="K95" t="str">
            <v>ГБУ "СШОР Хлебниково" Москомспорта</v>
          </cell>
          <cell r="L95" t="str">
            <v>Тачилина А.С., Иванова Ю.В.</v>
          </cell>
        </row>
        <row r="96">
          <cell r="A96">
            <v>1081</v>
          </cell>
          <cell r="B96" t="str">
            <v>Антонов</v>
          </cell>
          <cell r="C96" t="str">
            <v>Егор</v>
          </cell>
          <cell r="D96" t="str">
            <v>Дмитриевич</v>
          </cell>
          <cell r="E96" t="str">
            <v>м</v>
          </cell>
          <cell r="F96" t="str">
            <v>байдарка</v>
          </cell>
          <cell r="G96" t="str">
            <v>16</v>
          </cell>
          <cell r="H96" t="str">
            <v>09</v>
          </cell>
          <cell r="I96">
            <v>2004</v>
          </cell>
          <cell r="J96" t="str">
            <v>3 юн.</v>
          </cell>
          <cell r="K96" t="str">
            <v>ГБУ "СШОР Хлебниково" Москомспорта</v>
          </cell>
          <cell r="L96" t="str">
            <v>Иванов С.Ю.</v>
          </cell>
        </row>
        <row r="97">
          <cell r="A97">
            <v>1082</v>
          </cell>
          <cell r="B97" t="str">
            <v>Долгих</v>
          </cell>
          <cell r="C97" t="str">
            <v>Георгий</v>
          </cell>
          <cell r="D97" t="str">
            <v>Тимофеевич</v>
          </cell>
          <cell r="E97" t="str">
            <v>м</v>
          </cell>
          <cell r="F97" t="str">
            <v>байдарка</v>
          </cell>
          <cell r="G97" t="str">
            <v>04</v>
          </cell>
          <cell r="H97" t="str">
            <v>03</v>
          </cell>
          <cell r="I97">
            <v>2008</v>
          </cell>
          <cell r="J97" t="str">
            <v>б/р</v>
          </cell>
          <cell r="K97" t="str">
            <v>ГБУ "СШОР Хлебниково" Москомспорта</v>
          </cell>
          <cell r="L97" t="str">
            <v>Иванов С.Ю.</v>
          </cell>
        </row>
        <row r="98">
          <cell r="A98">
            <v>1083</v>
          </cell>
          <cell r="B98" t="str">
            <v>Иващенко</v>
          </cell>
          <cell r="C98" t="str">
            <v>Анастасия</v>
          </cell>
          <cell r="D98" t="str">
            <v>Михайловна</v>
          </cell>
          <cell r="E98" t="str">
            <v>ж</v>
          </cell>
          <cell r="F98" t="str">
            <v>байдарка</v>
          </cell>
          <cell r="G98" t="str">
            <v>13</v>
          </cell>
          <cell r="H98" t="str">
            <v>06</v>
          </cell>
          <cell r="I98">
            <v>2008</v>
          </cell>
          <cell r="J98" t="str">
            <v>б/р</v>
          </cell>
          <cell r="K98" t="str">
            <v>ГБУ "СШОР Хлебниково" Москомспорта</v>
          </cell>
          <cell r="L98" t="str">
            <v>Иванов С.Ю.</v>
          </cell>
        </row>
        <row r="99">
          <cell r="A99">
            <v>1084</v>
          </cell>
          <cell r="B99" t="str">
            <v>Кокоулин</v>
          </cell>
          <cell r="C99" t="str">
            <v xml:space="preserve">Андрей </v>
          </cell>
          <cell r="D99" t="str">
            <v>Михайлович</v>
          </cell>
          <cell r="E99" t="str">
            <v>м</v>
          </cell>
          <cell r="F99" t="str">
            <v>байдарка</v>
          </cell>
          <cell r="G99" t="str">
            <v>10</v>
          </cell>
          <cell r="H99" t="str">
            <v>07</v>
          </cell>
          <cell r="I99">
            <v>2008</v>
          </cell>
          <cell r="J99" t="str">
            <v>1 юн.</v>
          </cell>
          <cell r="K99" t="str">
            <v>ГБУ "СШОР Хлебниково" Москомспорта</v>
          </cell>
          <cell r="L99" t="str">
            <v>Иванов С.Ю.</v>
          </cell>
        </row>
        <row r="100">
          <cell r="A100">
            <v>1085</v>
          </cell>
          <cell r="B100" t="str">
            <v>Степанов</v>
          </cell>
          <cell r="C100" t="str">
            <v>Илья</v>
          </cell>
          <cell r="D100" t="str">
            <v>Руслановаич</v>
          </cell>
          <cell r="E100" t="str">
            <v>м</v>
          </cell>
          <cell r="F100" t="str">
            <v>байдарка</v>
          </cell>
          <cell r="G100">
            <v>1</v>
          </cell>
          <cell r="H100">
            <v>8</v>
          </cell>
          <cell r="I100">
            <v>2008</v>
          </cell>
          <cell r="J100" t="str">
            <v>2 юн.</v>
          </cell>
          <cell r="K100" t="str">
            <v>ГБУ "СШОР Хлебниково" Москомспорта</v>
          </cell>
          <cell r="L100" t="str">
            <v>Иванов С.Ю.</v>
          </cell>
        </row>
        <row r="101">
          <cell r="A101">
            <v>1086</v>
          </cell>
        </row>
        <row r="102">
          <cell r="A102">
            <v>1087</v>
          </cell>
        </row>
        <row r="103">
          <cell r="A103">
            <v>1088</v>
          </cell>
          <cell r="B103" t="str">
            <v>Никифоров</v>
          </cell>
          <cell r="C103" t="str">
            <v>Савелий</v>
          </cell>
          <cell r="D103" t="str">
            <v>Константинович</v>
          </cell>
          <cell r="E103" t="str">
            <v>м</v>
          </cell>
          <cell r="F103" t="str">
            <v>байдарка</v>
          </cell>
          <cell r="G103" t="str">
            <v>30</v>
          </cell>
          <cell r="H103" t="str">
            <v>12</v>
          </cell>
          <cell r="I103">
            <v>2006</v>
          </cell>
          <cell r="J103" t="str">
            <v>1 юн.</v>
          </cell>
          <cell r="K103" t="str">
            <v>ГБУ "СШОР Хлебниково" Москомспорта</v>
          </cell>
          <cell r="L103" t="str">
            <v>Никифоренко В.С., Александров А.О.</v>
          </cell>
        </row>
        <row r="104">
          <cell r="A104">
            <v>1089</v>
          </cell>
        </row>
        <row r="105">
          <cell r="A105">
            <v>1090</v>
          </cell>
        </row>
        <row r="106">
          <cell r="A106">
            <v>1090</v>
          </cell>
        </row>
        <row r="107">
          <cell r="A107">
            <v>1092</v>
          </cell>
        </row>
        <row r="108">
          <cell r="A108">
            <v>1093</v>
          </cell>
        </row>
        <row r="109">
          <cell r="A109">
            <v>1094</v>
          </cell>
        </row>
        <row r="110">
          <cell r="A110">
            <v>1095</v>
          </cell>
        </row>
        <row r="111">
          <cell r="A111">
            <v>1095</v>
          </cell>
        </row>
        <row r="112">
          <cell r="A112">
            <v>1096</v>
          </cell>
        </row>
        <row r="113">
          <cell r="A113">
            <v>1097</v>
          </cell>
        </row>
        <row r="114">
          <cell r="A114">
            <v>1098</v>
          </cell>
        </row>
        <row r="115">
          <cell r="A115">
            <v>1099</v>
          </cell>
          <cell r="B115" t="str">
            <v xml:space="preserve">Ерёмин </v>
          </cell>
          <cell r="C115" t="str">
            <v xml:space="preserve">Владимир </v>
          </cell>
          <cell r="D115" t="str">
            <v>Сергеевич</v>
          </cell>
          <cell r="E115" t="str">
            <v>м</v>
          </cell>
          <cell r="F115" t="str">
            <v>байдарка</v>
          </cell>
          <cell r="G115" t="str">
            <v>05</v>
          </cell>
          <cell r="H115" t="str">
            <v>02</v>
          </cell>
          <cell r="I115">
            <v>2007</v>
          </cell>
          <cell r="J115" t="str">
            <v>III</v>
          </cell>
          <cell r="K115" t="str">
            <v>ГБУ "СШОР Хлебниково" Москомспорта</v>
          </cell>
          <cell r="L115" t="str">
            <v>Тачилина А.С.</v>
          </cell>
        </row>
        <row r="116">
          <cell r="A116">
            <v>1100</v>
          </cell>
          <cell r="B116" t="str">
            <v>Цехненко</v>
          </cell>
          <cell r="C116" t="str">
            <v>Семён</v>
          </cell>
          <cell r="D116" t="str">
            <v>Денисович</v>
          </cell>
          <cell r="E116" t="str">
            <v>м</v>
          </cell>
          <cell r="F116" t="str">
            <v>байдарка</v>
          </cell>
          <cell r="G116">
            <v>12</v>
          </cell>
          <cell r="H116">
            <v>12</v>
          </cell>
          <cell r="I116">
            <v>2002</v>
          </cell>
          <cell r="J116" t="str">
            <v>III</v>
          </cell>
          <cell r="K116" t="str">
            <v>ГБУ "СШОР Хлебниково" Москомспорта</v>
          </cell>
          <cell r="L116" t="str">
            <v>Иванов С.Ю.</v>
          </cell>
        </row>
        <row r="117">
          <cell r="A117">
            <v>1101</v>
          </cell>
        </row>
        <row r="118">
          <cell r="A118">
            <v>1102</v>
          </cell>
        </row>
        <row r="119">
          <cell r="A119" t="str">
            <v>1102</v>
          </cell>
        </row>
        <row r="120">
          <cell r="A120">
            <v>1103</v>
          </cell>
        </row>
        <row r="121">
          <cell r="A121">
            <v>1104</v>
          </cell>
        </row>
        <row r="122">
          <cell r="A122">
            <v>1105</v>
          </cell>
          <cell r="B122" t="str">
            <v>Чугорин</v>
          </cell>
          <cell r="C122" t="str">
            <v>Василий</v>
          </cell>
          <cell r="D122" t="str">
            <v>Алксеевич</v>
          </cell>
          <cell r="E122" t="str">
            <v>м</v>
          </cell>
          <cell r="F122" t="str">
            <v>байдарка</v>
          </cell>
          <cell r="G122" t="str">
            <v>28</v>
          </cell>
          <cell r="H122" t="str">
            <v>04</v>
          </cell>
          <cell r="I122">
            <v>2007</v>
          </cell>
          <cell r="J122" t="str">
            <v>III</v>
          </cell>
          <cell r="K122" t="str">
            <v>ГБУ "СШОР Хлебниково" Москомспорта</v>
          </cell>
          <cell r="L122" t="str">
            <v>Тачилина А.С.,</v>
          </cell>
        </row>
        <row r="123">
          <cell r="A123">
            <v>1106</v>
          </cell>
        </row>
        <row r="124">
          <cell r="A124">
            <v>1106</v>
          </cell>
        </row>
        <row r="125">
          <cell r="A125">
            <v>1107</v>
          </cell>
        </row>
        <row r="126">
          <cell r="A126">
            <v>1108</v>
          </cell>
        </row>
        <row r="127">
          <cell r="A127">
            <v>1109</v>
          </cell>
        </row>
        <row r="128">
          <cell r="A128">
            <v>1109</v>
          </cell>
        </row>
        <row r="129">
          <cell r="A129">
            <v>1110</v>
          </cell>
        </row>
        <row r="130">
          <cell r="A130">
            <v>1111</v>
          </cell>
          <cell r="B130" t="str">
            <v>Сатюков</v>
          </cell>
          <cell r="C130" t="str">
            <v>Никита</v>
          </cell>
          <cell r="D130" t="str">
            <v>Станиславович</v>
          </cell>
          <cell r="E130" t="str">
            <v>м</v>
          </cell>
          <cell r="F130" t="str">
            <v>каноэ</v>
          </cell>
          <cell r="G130" t="str">
            <v>12</v>
          </cell>
          <cell r="H130" t="str">
            <v>5</v>
          </cell>
          <cell r="I130">
            <v>1999</v>
          </cell>
          <cell r="J130" t="str">
            <v>КМС</v>
          </cell>
          <cell r="K130" t="str">
            <v>ГБУ "СШОР Хлебниково" Москомспорта</v>
          </cell>
          <cell r="L130" t="str">
            <v>Александров А.О.</v>
          </cell>
        </row>
        <row r="131">
          <cell r="A131">
            <v>1112</v>
          </cell>
        </row>
        <row r="132">
          <cell r="A132">
            <v>1112</v>
          </cell>
        </row>
        <row r="133">
          <cell r="A133">
            <v>1113</v>
          </cell>
          <cell r="B133" t="str">
            <v>Сердечная</v>
          </cell>
          <cell r="C133" t="str">
            <v>Елизавета</v>
          </cell>
          <cell r="D133" t="str">
            <v>Александровна</v>
          </cell>
          <cell r="E133" t="str">
            <v>ж</v>
          </cell>
          <cell r="F133" t="str">
            <v>каноэ</v>
          </cell>
          <cell r="G133" t="str">
            <v>01</v>
          </cell>
          <cell r="H133" t="str">
            <v>11</v>
          </cell>
          <cell r="I133">
            <v>2002</v>
          </cell>
          <cell r="J133" t="str">
            <v>I</v>
          </cell>
          <cell r="K133" t="str">
            <v>ГБУ "СШОР Хлебниково" Москомспорта</v>
          </cell>
          <cell r="L133" t="str">
            <v>Александров А.О. Иванова Ю.В.</v>
          </cell>
        </row>
        <row r="134">
          <cell r="A134">
            <v>1114</v>
          </cell>
        </row>
        <row r="135">
          <cell r="A135">
            <v>1115</v>
          </cell>
        </row>
        <row r="136">
          <cell r="A136">
            <v>1116</v>
          </cell>
          <cell r="B136" t="str">
            <v>Тимаков</v>
          </cell>
          <cell r="C136" t="str">
            <v>Андрей</v>
          </cell>
          <cell r="D136" t="str">
            <v>Михайлович</v>
          </cell>
          <cell r="E136" t="str">
            <v>м</v>
          </cell>
          <cell r="F136" t="str">
            <v>байдарка</v>
          </cell>
          <cell r="G136" t="str">
            <v>03</v>
          </cell>
          <cell r="H136" t="str">
            <v>01</v>
          </cell>
          <cell r="I136">
            <v>2007</v>
          </cell>
          <cell r="J136" t="str">
            <v>1 юн.</v>
          </cell>
          <cell r="K136" t="str">
            <v>ГБУ "СШОР Хлебниково" Москомспорта</v>
          </cell>
          <cell r="L136" t="str">
            <v>Тачилина А.С.</v>
          </cell>
        </row>
        <row r="137">
          <cell r="A137">
            <v>1117</v>
          </cell>
          <cell r="B137" t="str">
            <v>Чеханов</v>
          </cell>
          <cell r="C137" t="str">
            <v>Владимир</v>
          </cell>
          <cell r="D137" t="str">
            <v>Михайлович</v>
          </cell>
          <cell r="E137" t="str">
            <v>м</v>
          </cell>
          <cell r="F137" t="str">
            <v>каноэ</v>
          </cell>
          <cell r="G137" t="str">
            <v>18</v>
          </cell>
          <cell r="H137" t="str">
            <v>09</v>
          </cell>
          <cell r="I137">
            <v>2006</v>
          </cell>
          <cell r="J137" t="str">
            <v>1 юн.</v>
          </cell>
          <cell r="K137" t="str">
            <v>ГБУ "СШОР Хлебниково" Москомспорта</v>
          </cell>
          <cell r="L137" t="str">
            <v>Иванова Ю.В. Иванов С.Ю.</v>
          </cell>
        </row>
        <row r="138">
          <cell r="A138">
            <v>1118</v>
          </cell>
          <cell r="B138" t="str">
            <v>Астахов</v>
          </cell>
          <cell r="C138" t="str">
            <v>Иван</v>
          </cell>
          <cell r="D138" t="str">
            <v>Федорович</v>
          </cell>
          <cell r="E138" t="str">
            <v>м</v>
          </cell>
          <cell r="F138" t="str">
            <v>байдарка</v>
          </cell>
          <cell r="G138" t="str">
            <v>08</v>
          </cell>
          <cell r="H138" t="str">
            <v>08</v>
          </cell>
          <cell r="I138">
            <v>2006</v>
          </cell>
          <cell r="J138" t="str">
            <v>1 юн.</v>
          </cell>
          <cell r="K138" t="str">
            <v>ГБУ "СШОР Хлебниково" Москомспорта</v>
          </cell>
          <cell r="L138" t="str">
            <v>Александров А.О.</v>
          </cell>
        </row>
        <row r="139">
          <cell r="A139">
            <v>1119</v>
          </cell>
        </row>
        <row r="140">
          <cell r="A140">
            <v>1120</v>
          </cell>
          <cell r="B140" t="str">
            <v>Соляков</v>
          </cell>
          <cell r="C140" t="str">
            <v>Игорь</v>
          </cell>
          <cell r="D140" t="str">
            <v>Евгеньевич</v>
          </cell>
          <cell r="E140" t="str">
            <v>м</v>
          </cell>
          <cell r="F140" t="str">
            <v>байдарка</v>
          </cell>
          <cell r="G140" t="str">
            <v>21</v>
          </cell>
          <cell r="H140" t="str">
            <v>11</v>
          </cell>
          <cell r="I140">
            <v>2002</v>
          </cell>
          <cell r="J140" t="str">
            <v>II</v>
          </cell>
          <cell r="K140" t="str">
            <v>ГБУ "СШОР Хлебниково" Москомспорта</v>
          </cell>
          <cell r="L140" t="str">
            <v>Иванова Ю.В.</v>
          </cell>
        </row>
        <row r="141">
          <cell r="A141">
            <v>1121</v>
          </cell>
          <cell r="B141" t="str">
            <v>Солякова</v>
          </cell>
          <cell r="C141" t="str">
            <v>Юлия</v>
          </cell>
          <cell r="D141" t="str">
            <v>Евгеньевна</v>
          </cell>
          <cell r="E141" t="str">
            <v>ж</v>
          </cell>
          <cell r="F141" t="str">
            <v>каноэ</v>
          </cell>
          <cell r="G141" t="str">
            <v>19</v>
          </cell>
          <cell r="H141" t="str">
            <v>02</v>
          </cell>
          <cell r="I141">
            <v>2004</v>
          </cell>
          <cell r="J141" t="str">
            <v>I</v>
          </cell>
          <cell r="K141" t="str">
            <v>ГБУ "СШОР Хлебниково" Москомспорта</v>
          </cell>
          <cell r="L141" t="str">
            <v>Иванова Ю.В.</v>
          </cell>
        </row>
        <row r="142">
          <cell r="A142">
            <v>1122</v>
          </cell>
        </row>
        <row r="143">
          <cell r="A143">
            <v>1123</v>
          </cell>
          <cell r="B143" t="str">
            <v>Багдасарян</v>
          </cell>
          <cell r="C143" t="str">
            <v>Георгий</v>
          </cell>
          <cell r="D143" t="str">
            <v>Аркадьевич</v>
          </cell>
          <cell r="E143" t="str">
            <v>м</v>
          </cell>
          <cell r="F143" t="str">
            <v>байдарка</v>
          </cell>
          <cell r="G143" t="str">
            <v>02</v>
          </cell>
          <cell r="H143" t="str">
            <v>09</v>
          </cell>
          <cell r="I143">
            <v>2007</v>
          </cell>
          <cell r="J143" t="str">
            <v>1 юн.</v>
          </cell>
          <cell r="K143" t="str">
            <v>ГБУ "СШОР Хлебниково" Москомспорта</v>
          </cell>
          <cell r="L143" t="str">
            <v>Никифоренко В.С., Александров А.О.</v>
          </cell>
        </row>
        <row r="144">
          <cell r="A144">
            <v>1124</v>
          </cell>
          <cell r="B144" t="str">
            <v>Блинов</v>
          </cell>
          <cell r="C144" t="str">
            <v>Ярослав</v>
          </cell>
          <cell r="D144" t="str">
            <v>Евгеньевич</v>
          </cell>
          <cell r="E144" t="str">
            <v>м</v>
          </cell>
          <cell r="F144" t="str">
            <v>байдарка</v>
          </cell>
          <cell r="G144" t="str">
            <v>29</v>
          </cell>
          <cell r="H144" t="str">
            <v>04</v>
          </cell>
          <cell r="I144">
            <v>2008</v>
          </cell>
          <cell r="J144" t="str">
            <v>II</v>
          </cell>
          <cell r="K144" t="str">
            <v>ГБУ "СШОР Хлебниково" Москомспорта</v>
          </cell>
          <cell r="L144" t="str">
            <v>Тачилина А.С.</v>
          </cell>
        </row>
        <row r="145">
          <cell r="A145">
            <v>1125</v>
          </cell>
          <cell r="B145" t="str">
            <v>Степанов</v>
          </cell>
          <cell r="C145" t="str">
            <v>Богдан</v>
          </cell>
          <cell r="D145" t="str">
            <v>Олегович</v>
          </cell>
          <cell r="E145" t="str">
            <v>м</v>
          </cell>
          <cell r="F145" t="str">
            <v>каноэ</v>
          </cell>
          <cell r="G145" t="str">
            <v>30</v>
          </cell>
          <cell r="H145" t="str">
            <v>08</v>
          </cell>
          <cell r="I145">
            <v>2001</v>
          </cell>
          <cell r="J145" t="str">
            <v>МС</v>
          </cell>
          <cell r="K145" t="str">
            <v>ГБУ "СШОР Хлебниково" Москомспорта</v>
          </cell>
          <cell r="L145" t="str">
            <v>Александров А.О.</v>
          </cell>
        </row>
        <row r="146">
          <cell r="A146">
            <v>1126</v>
          </cell>
        </row>
        <row r="147">
          <cell r="A147">
            <v>1127</v>
          </cell>
        </row>
        <row r="148">
          <cell r="A148">
            <v>1128</v>
          </cell>
          <cell r="B148" t="str">
            <v>Гриневский</v>
          </cell>
          <cell r="C148" t="str">
            <v>Леонид</v>
          </cell>
          <cell r="D148" t="str">
            <v>Андреевич</v>
          </cell>
          <cell r="E148" t="str">
            <v>м</v>
          </cell>
          <cell r="F148" t="str">
            <v>байдарка</v>
          </cell>
          <cell r="G148" t="str">
            <v>09</v>
          </cell>
          <cell r="H148" t="str">
            <v>06</v>
          </cell>
          <cell r="I148">
            <v>2005</v>
          </cell>
          <cell r="J148" t="str">
            <v>б/р</v>
          </cell>
          <cell r="K148" t="str">
            <v>ГБУ "СШОР Хлебниково" Москомспорта</v>
          </cell>
          <cell r="L148" t="str">
            <v>Никифоренко В.С. Александров А.О.</v>
          </cell>
        </row>
        <row r="149">
          <cell r="A149">
            <v>1129</v>
          </cell>
          <cell r="B149" t="str">
            <v>Терентьев</v>
          </cell>
          <cell r="C149" t="str">
            <v>Арсений</v>
          </cell>
          <cell r="D149" t="str">
            <v>Владимирович</v>
          </cell>
          <cell r="E149" t="str">
            <v>м</v>
          </cell>
          <cell r="F149" t="str">
            <v>байдарка</v>
          </cell>
          <cell r="G149" t="str">
            <v>24</v>
          </cell>
          <cell r="H149" t="str">
            <v>1</v>
          </cell>
          <cell r="I149">
            <v>2006</v>
          </cell>
          <cell r="J149" t="str">
            <v>1 юн.</v>
          </cell>
          <cell r="K149" t="str">
            <v>ГБУ "СШОР Хлебниково" Москомспорта</v>
          </cell>
          <cell r="L149" t="str">
            <v>Иванов С.Ю., Иванова Ю.В., Тачилина А.С.</v>
          </cell>
        </row>
        <row r="150">
          <cell r="A150">
            <v>1130</v>
          </cell>
          <cell r="B150" t="str">
            <v>Терентьев</v>
          </cell>
          <cell r="C150" t="str">
            <v>Тимофей</v>
          </cell>
          <cell r="D150" t="str">
            <v>Владимирович</v>
          </cell>
          <cell r="E150" t="str">
            <v>м</v>
          </cell>
          <cell r="F150" t="str">
            <v>байдарка</v>
          </cell>
          <cell r="G150" t="str">
            <v>24</v>
          </cell>
          <cell r="H150" t="str">
            <v>1</v>
          </cell>
          <cell r="I150">
            <v>2006</v>
          </cell>
          <cell r="J150" t="str">
            <v>1 юн.</v>
          </cell>
          <cell r="K150" t="str">
            <v>ГБУ "СШОР Хлебниково" Москомспорта</v>
          </cell>
          <cell r="L150" t="str">
            <v>Иванов С.Ю., Иванова Ю.В., Тачилина А.С.</v>
          </cell>
        </row>
        <row r="151">
          <cell r="A151">
            <v>1131</v>
          </cell>
          <cell r="B151" t="str">
            <v>Ткаченко</v>
          </cell>
          <cell r="C151" t="str">
            <v>Алёна</v>
          </cell>
          <cell r="D151" t="str">
            <v>Александровна</v>
          </cell>
          <cell r="E151" t="str">
            <v>ж</v>
          </cell>
          <cell r="F151" t="str">
            <v>каноэ</v>
          </cell>
          <cell r="G151" t="str">
            <v>07</v>
          </cell>
          <cell r="H151" t="str">
            <v>08</v>
          </cell>
          <cell r="I151">
            <v>2001</v>
          </cell>
          <cell r="J151" t="str">
            <v>I</v>
          </cell>
          <cell r="K151" t="str">
            <v>ГБУ "СШОР Хлебниково" Москомспорта</v>
          </cell>
          <cell r="L151" t="str">
            <v>Александров А.О.</v>
          </cell>
        </row>
        <row r="152">
          <cell r="A152">
            <v>1132</v>
          </cell>
        </row>
        <row r="153">
          <cell r="A153">
            <v>1133</v>
          </cell>
          <cell r="B153" t="str">
            <v>Дмитриеев</v>
          </cell>
          <cell r="C153" t="str">
            <v>Данила</v>
          </cell>
          <cell r="D153" t="str">
            <v>Владимирович</v>
          </cell>
          <cell r="E153" t="str">
            <v>м</v>
          </cell>
          <cell r="F153" t="str">
            <v>байдарка</v>
          </cell>
          <cell r="G153" t="str">
            <v>23</v>
          </cell>
          <cell r="H153" t="str">
            <v>03</v>
          </cell>
          <cell r="I153">
            <v>2007</v>
          </cell>
          <cell r="J153" t="str">
            <v>б/р</v>
          </cell>
          <cell r="K153" t="str">
            <v>ГБУ "СШОР Хлебниково" Москомспорта</v>
          </cell>
          <cell r="L153" t="str">
            <v>Иванов С.Ю.</v>
          </cell>
        </row>
        <row r="154">
          <cell r="A154">
            <v>1134</v>
          </cell>
        </row>
        <row r="155">
          <cell r="A155">
            <v>1135</v>
          </cell>
        </row>
        <row r="156">
          <cell r="A156">
            <v>1136</v>
          </cell>
          <cell r="B156" t="str">
            <v xml:space="preserve">Дьяченко </v>
          </cell>
          <cell r="C156" t="str">
            <v>Алина</v>
          </cell>
          <cell r="D156" t="str">
            <v>Александровна</v>
          </cell>
          <cell r="E156" t="str">
            <v>ж</v>
          </cell>
          <cell r="F156" t="str">
            <v>байдарка</v>
          </cell>
          <cell r="G156" t="str">
            <v>22</v>
          </cell>
          <cell r="H156" t="str">
            <v>03</v>
          </cell>
          <cell r="I156">
            <v>2008</v>
          </cell>
          <cell r="J156" t="str">
            <v>б/р</v>
          </cell>
          <cell r="K156" t="str">
            <v>ГБУ "СШОР Хлебниково" Москомспорта</v>
          </cell>
          <cell r="L156" t="str">
            <v>Никифоренко В.С., Александров А.О.</v>
          </cell>
        </row>
        <row r="157">
          <cell r="A157">
            <v>1137</v>
          </cell>
        </row>
        <row r="158">
          <cell r="A158">
            <v>1138</v>
          </cell>
        </row>
        <row r="159">
          <cell r="A159">
            <v>1139</v>
          </cell>
          <cell r="B159" t="str">
            <v>Шейтд</v>
          </cell>
          <cell r="C159" t="str">
            <v>Григорий</v>
          </cell>
          <cell r="D159" t="str">
            <v>Эдуардович</v>
          </cell>
          <cell r="E159" t="str">
            <v>м</v>
          </cell>
          <cell r="F159" t="str">
            <v>каноэ</v>
          </cell>
          <cell r="G159" t="str">
            <v>23</v>
          </cell>
          <cell r="H159" t="str">
            <v>01</v>
          </cell>
          <cell r="I159">
            <v>2002</v>
          </cell>
          <cell r="J159" t="str">
            <v>II</v>
          </cell>
          <cell r="K159" t="str">
            <v>ГБУ "СШОР Хлебниково" Москомспорта</v>
          </cell>
          <cell r="L159" t="str">
            <v>Александров А.О.</v>
          </cell>
        </row>
        <row r="160">
          <cell r="A160">
            <v>1140</v>
          </cell>
        </row>
        <row r="161">
          <cell r="A161">
            <v>1141</v>
          </cell>
        </row>
        <row r="162">
          <cell r="A162">
            <v>1142</v>
          </cell>
        </row>
        <row r="163">
          <cell r="A163">
            <v>1143</v>
          </cell>
        </row>
        <row r="164">
          <cell r="A164">
            <v>1144</v>
          </cell>
        </row>
        <row r="165">
          <cell r="A165">
            <v>1145</v>
          </cell>
          <cell r="B165" t="str">
            <v>Якушин</v>
          </cell>
          <cell r="C165" t="str">
            <v>Сергей</v>
          </cell>
          <cell r="D165" t="str">
            <v>Вадимович</v>
          </cell>
          <cell r="E165" t="str">
            <v>м</v>
          </cell>
          <cell r="F165" t="str">
            <v>байдарка</v>
          </cell>
          <cell r="G165" t="str">
            <v>16</v>
          </cell>
          <cell r="H165" t="str">
            <v>01</v>
          </cell>
          <cell r="I165">
            <v>2001</v>
          </cell>
          <cell r="J165" t="str">
            <v>I</v>
          </cell>
          <cell r="K165" t="str">
            <v>ГБУ "СШОР Хлебниково" Москомспорта</v>
          </cell>
          <cell r="L165" t="str">
            <v>Иванова Ю.В.</v>
          </cell>
        </row>
        <row r="166">
          <cell r="A166">
            <v>1161</v>
          </cell>
        </row>
        <row r="167">
          <cell r="A167">
            <v>4000</v>
          </cell>
          <cell r="B167" t="str">
            <v xml:space="preserve">Цынкин </v>
          </cell>
          <cell r="C167" t="str">
            <v>Андрей</v>
          </cell>
          <cell r="D167" t="str">
            <v>Андреевич</v>
          </cell>
          <cell r="E167" t="str">
            <v>м</v>
          </cell>
          <cell r="F167" t="str">
            <v>каноэ</v>
          </cell>
          <cell r="G167" t="str">
            <v>15</v>
          </cell>
          <cell r="H167" t="str">
            <v>09</v>
          </cell>
          <cell r="I167">
            <v>2000</v>
          </cell>
          <cell r="J167" t="str">
            <v>МС</v>
          </cell>
          <cell r="K167" t="str">
            <v>ГБУ "СШОР Хлебниково" Москомспорта</v>
          </cell>
          <cell r="L167" t="str">
            <v>Клинов В.П. Иванова Е.В., Акутин В.</v>
          </cell>
        </row>
        <row r="168">
          <cell r="A168">
            <v>4001</v>
          </cell>
          <cell r="B168" t="str">
            <v>Волков</v>
          </cell>
          <cell r="C168" t="str">
            <v>Юрий</v>
          </cell>
          <cell r="D168" t="str">
            <v>Викторович</v>
          </cell>
          <cell r="E168" t="str">
            <v>м</v>
          </cell>
          <cell r="F168" t="str">
            <v>каноэ</v>
          </cell>
          <cell r="G168" t="str">
            <v>16</v>
          </cell>
          <cell r="H168" t="str">
            <v>07</v>
          </cell>
          <cell r="I168">
            <v>2004</v>
          </cell>
          <cell r="J168" t="str">
            <v>II</v>
          </cell>
          <cell r="K168" t="str">
            <v>ГБУ "СШОР Хлебниково" Москомспорта</v>
          </cell>
          <cell r="L168" t="str">
            <v>Клинов В.П., Иванова Е.В.</v>
          </cell>
        </row>
        <row r="169">
          <cell r="A169">
            <v>4002</v>
          </cell>
          <cell r="B169" t="str">
            <v>Карпов</v>
          </cell>
          <cell r="C169" t="str">
            <v>Даниил</v>
          </cell>
          <cell r="D169" t="str">
            <v>Валерьевич</v>
          </cell>
          <cell r="E169" t="str">
            <v>м</v>
          </cell>
          <cell r="F169" t="str">
            <v>каноэ</v>
          </cell>
          <cell r="G169" t="str">
            <v>27</v>
          </cell>
          <cell r="H169" t="str">
            <v>06</v>
          </cell>
          <cell r="I169">
            <v>1997</v>
          </cell>
          <cell r="J169" t="str">
            <v>МС</v>
          </cell>
          <cell r="K169" t="str">
            <v>ГБУ "СШОР Хлебниково" Москомспорта</v>
          </cell>
          <cell r="L169" t="str">
            <v>Клинов В.П., Иванова Е.В.</v>
          </cell>
        </row>
        <row r="170">
          <cell r="A170">
            <v>4003</v>
          </cell>
          <cell r="B170" t="str">
            <v>Трофимов</v>
          </cell>
          <cell r="C170" t="str">
            <v>Артур</v>
          </cell>
          <cell r="D170" t="str">
            <v>Сергеевич</v>
          </cell>
          <cell r="E170" t="str">
            <v>м</v>
          </cell>
          <cell r="F170" t="str">
            <v>каноэ</v>
          </cell>
          <cell r="I170">
            <v>2002</v>
          </cell>
          <cell r="J170" t="str">
            <v>I</v>
          </cell>
          <cell r="K170" t="str">
            <v>ГБУ "СШОР Хлебниково" Москомспорта</v>
          </cell>
          <cell r="L170" t="str">
            <v>Клинов В.П.</v>
          </cell>
        </row>
        <row r="171">
          <cell r="A171">
            <v>4004</v>
          </cell>
          <cell r="B171" t="str">
            <v>Мальков</v>
          </cell>
          <cell r="C171" t="str">
            <v>Иван</v>
          </cell>
          <cell r="D171" t="str">
            <v>Сергеевич</v>
          </cell>
          <cell r="E171" t="str">
            <v>м</v>
          </cell>
          <cell r="F171" t="str">
            <v>каноэ</v>
          </cell>
          <cell r="G171" t="str">
            <v>18</v>
          </cell>
          <cell r="H171" t="str">
            <v>04</v>
          </cell>
          <cell r="I171">
            <v>2001</v>
          </cell>
          <cell r="J171" t="str">
            <v>МС</v>
          </cell>
          <cell r="K171" t="str">
            <v>ГБУ "СШОР Хлебниково" Москомспорта</v>
          </cell>
          <cell r="L171" t="str">
            <v>Клинов В.П., Иванова Е.В.</v>
          </cell>
        </row>
        <row r="172">
          <cell r="A172">
            <v>4005</v>
          </cell>
          <cell r="B172" t="str">
            <v>Перунов</v>
          </cell>
          <cell r="C172" t="str">
            <v>Сергей</v>
          </cell>
          <cell r="D172" t="str">
            <v>Дмитриевич</v>
          </cell>
          <cell r="E172" t="str">
            <v>м</v>
          </cell>
          <cell r="F172" t="str">
            <v>байдарка</v>
          </cell>
          <cell r="G172" t="str">
            <v>24</v>
          </cell>
          <cell r="H172" t="str">
            <v>08</v>
          </cell>
          <cell r="I172">
            <v>2007</v>
          </cell>
          <cell r="J172" t="str">
            <v>1 юн.</v>
          </cell>
          <cell r="K172" t="str">
            <v>ГБУ "СШОР Хлебниково" Москомспорта</v>
          </cell>
          <cell r="L172" t="str">
            <v>Левова Е.М., Левов Н.В.</v>
          </cell>
        </row>
        <row r="173">
          <cell r="A173">
            <v>4006</v>
          </cell>
          <cell r="B173" t="str">
            <v>Галуза</v>
          </cell>
          <cell r="C173" t="str">
            <v>Артём</v>
          </cell>
          <cell r="D173" t="str">
            <v>Сергеевич</v>
          </cell>
          <cell r="E173" t="str">
            <v>м</v>
          </cell>
          <cell r="F173" t="str">
            <v>байдарка</v>
          </cell>
          <cell r="G173" t="str">
            <v>16</v>
          </cell>
          <cell r="H173" t="str">
            <v>12</v>
          </cell>
          <cell r="I173">
            <v>2007</v>
          </cell>
          <cell r="J173" t="str">
            <v>1 юн.</v>
          </cell>
          <cell r="K173" t="str">
            <v>ГБУ "СШОР Хлебниково" Москомспорта</v>
          </cell>
          <cell r="L173" t="str">
            <v>Левова Е.М., Левов Н.В.</v>
          </cell>
        </row>
        <row r="174">
          <cell r="A174">
            <v>4007</v>
          </cell>
          <cell r="B174" t="str">
            <v>Мащенко</v>
          </cell>
          <cell r="C174" t="str">
            <v>Григорий</v>
          </cell>
          <cell r="D174" t="str">
            <v>Вадимович</v>
          </cell>
          <cell r="E174" t="str">
            <v>м</v>
          </cell>
          <cell r="F174" t="str">
            <v>байдарка</v>
          </cell>
          <cell r="G174" t="str">
            <v>18</v>
          </cell>
          <cell r="H174" t="str">
            <v>09</v>
          </cell>
          <cell r="I174">
            <v>2009</v>
          </cell>
          <cell r="J174" t="str">
            <v>1 юн.</v>
          </cell>
          <cell r="K174" t="str">
            <v>ГБУ "СШОР Хлебниково" Москомспорта</v>
          </cell>
          <cell r="L174" t="str">
            <v>Левова Е.М., Левов Н.В.</v>
          </cell>
        </row>
        <row r="175">
          <cell r="A175">
            <v>4008</v>
          </cell>
          <cell r="B175" t="str">
            <v xml:space="preserve">Краснощёков </v>
          </cell>
          <cell r="C175" t="str">
            <v>Егор</v>
          </cell>
          <cell r="D175" t="str">
            <v>Дмитриевич</v>
          </cell>
          <cell r="E175" t="str">
            <v>м</v>
          </cell>
          <cell r="F175" t="str">
            <v>байдарка</v>
          </cell>
          <cell r="G175" t="str">
            <v>24</v>
          </cell>
          <cell r="H175" t="str">
            <v>12</v>
          </cell>
          <cell r="I175">
            <v>2007</v>
          </cell>
          <cell r="J175" t="str">
            <v>1 юн.</v>
          </cell>
          <cell r="K175" t="str">
            <v>ГБУ "СШОР Хлебниково" Москомспорта</v>
          </cell>
          <cell r="L175" t="str">
            <v>Левова Е.М., Левов Н.В.</v>
          </cell>
        </row>
        <row r="176">
          <cell r="A176">
            <v>4009</v>
          </cell>
          <cell r="B176" t="str">
            <v>Шестаков</v>
          </cell>
          <cell r="C176" t="str">
            <v>Никита</v>
          </cell>
          <cell r="D176" t="str">
            <v>Александрович</v>
          </cell>
          <cell r="E176" t="str">
            <v>м</v>
          </cell>
          <cell r="F176" t="str">
            <v>байдарка</v>
          </cell>
          <cell r="G176" t="str">
            <v>21</v>
          </cell>
          <cell r="H176" t="str">
            <v>03</v>
          </cell>
          <cell r="I176">
            <v>2006</v>
          </cell>
          <cell r="J176" t="str">
            <v>б/р</v>
          </cell>
          <cell r="K176" t="str">
            <v>ГБУ "СШОР Хлебниково" Москомспорта</v>
          </cell>
          <cell r="L176" t="str">
            <v>Левова Е.М., Левов Н.В.</v>
          </cell>
        </row>
        <row r="177">
          <cell r="A177">
            <v>4010</v>
          </cell>
          <cell r="B177" t="str">
            <v>Юдин</v>
          </cell>
          <cell r="C177" t="str">
            <v>Артём</v>
          </cell>
          <cell r="D177" t="str">
            <v>Евгеньевич</v>
          </cell>
          <cell r="E177" t="str">
            <v>м</v>
          </cell>
          <cell r="F177" t="str">
            <v>байдарка</v>
          </cell>
          <cell r="G177" t="str">
            <v>24</v>
          </cell>
          <cell r="H177" t="str">
            <v>02</v>
          </cell>
          <cell r="I177">
            <v>2005</v>
          </cell>
          <cell r="J177" t="str">
            <v>б/р</v>
          </cell>
          <cell r="K177" t="str">
            <v>ГБУ "СШОР Хлебниково" Москомспорта</v>
          </cell>
          <cell r="L177" t="str">
            <v>Левова Е.М., Левов Н.В.</v>
          </cell>
        </row>
        <row r="178">
          <cell r="A178">
            <v>4011</v>
          </cell>
          <cell r="B178" t="str">
            <v>Серёгин</v>
          </cell>
          <cell r="C178" t="str">
            <v>Павел</v>
          </cell>
          <cell r="D178" t="str">
            <v>Сергеевич</v>
          </cell>
          <cell r="E178" t="str">
            <v>м</v>
          </cell>
          <cell r="F178" t="str">
            <v>каноэ</v>
          </cell>
          <cell r="I178">
            <v>2000</v>
          </cell>
          <cell r="J178" t="str">
            <v>КМС</v>
          </cell>
          <cell r="K178" t="str">
            <v>ГБУ "СШОР Хлебниково" Москомспорта</v>
          </cell>
          <cell r="L178" t="str">
            <v>Клинов В.П.</v>
          </cell>
        </row>
        <row r="179">
          <cell r="A179">
            <v>4013</v>
          </cell>
          <cell r="B179" t="str">
            <v xml:space="preserve">Фадеев </v>
          </cell>
          <cell r="C179" t="str">
            <v>Артём</v>
          </cell>
          <cell r="D179" t="str">
            <v>Алексеевич</v>
          </cell>
          <cell r="E179" t="str">
            <v>м</v>
          </cell>
          <cell r="F179" t="str">
            <v>байдарка</v>
          </cell>
          <cell r="G179" t="str">
            <v>20</v>
          </cell>
          <cell r="H179" t="str">
            <v>10</v>
          </cell>
          <cell r="I179">
            <v>2004</v>
          </cell>
          <cell r="J179" t="str">
            <v>2 юн.</v>
          </cell>
          <cell r="K179" t="str">
            <v>ГБУ "СШОР Хлебниково" Москомспорта</v>
          </cell>
          <cell r="L179" t="str">
            <v>Левова Е.М., Левов Н.В.</v>
          </cell>
        </row>
        <row r="180">
          <cell r="A180">
            <v>4014</v>
          </cell>
          <cell r="B180" t="str">
            <v xml:space="preserve">Станкевич </v>
          </cell>
          <cell r="C180" t="str">
            <v xml:space="preserve">Тимур </v>
          </cell>
          <cell r="D180" t="str">
            <v>Андреевич</v>
          </cell>
          <cell r="E180" t="str">
            <v>м</v>
          </cell>
          <cell r="F180" t="str">
            <v>байдарка</v>
          </cell>
          <cell r="G180">
            <v>2</v>
          </cell>
          <cell r="H180">
            <v>8</v>
          </cell>
          <cell r="I180">
            <v>2006</v>
          </cell>
          <cell r="J180" t="str">
            <v>1 юн.</v>
          </cell>
          <cell r="K180" t="str">
            <v>ГБУ "СШОР Хлебниково" Москомспорта</v>
          </cell>
          <cell r="L180" t="str">
            <v>Левова Е.М. Левов Н.В.</v>
          </cell>
        </row>
        <row r="181">
          <cell r="A181">
            <v>4015</v>
          </cell>
          <cell r="B181" t="str">
            <v>Хохлова</v>
          </cell>
          <cell r="C181" t="str">
            <v>Арина</v>
          </cell>
          <cell r="D181" t="str">
            <v>Сергеевна</v>
          </cell>
          <cell r="E181" t="str">
            <v>ж</v>
          </cell>
          <cell r="F181" t="str">
            <v>каноэ</v>
          </cell>
          <cell r="G181">
            <v>19</v>
          </cell>
          <cell r="H181">
            <v>11</v>
          </cell>
          <cell r="I181">
            <v>2004</v>
          </cell>
          <cell r="J181" t="str">
            <v>1 юн.</v>
          </cell>
          <cell r="K181" t="str">
            <v>ГБУ "СШОР Хлебниково" Москомспорта</v>
          </cell>
          <cell r="L181" t="str">
            <v>Левова Е.М. Левов Н.В.</v>
          </cell>
        </row>
        <row r="182">
          <cell r="A182">
            <v>4016</v>
          </cell>
          <cell r="B182" t="str">
            <v>Терлецкая</v>
          </cell>
          <cell r="C182" t="str">
            <v>Снежана</v>
          </cell>
          <cell r="D182" t="str">
            <v>Любомировна</v>
          </cell>
          <cell r="E182" t="str">
            <v>ж</v>
          </cell>
          <cell r="F182" t="str">
            <v>каноэ</v>
          </cell>
          <cell r="G182" t="str">
            <v>11</v>
          </cell>
          <cell r="H182" t="str">
            <v>05</v>
          </cell>
          <cell r="I182">
            <v>2005</v>
          </cell>
          <cell r="J182" t="str">
            <v>1 юн.</v>
          </cell>
          <cell r="K182" t="str">
            <v>ГБУ "СШОР Хлебниково" Москомспорта</v>
          </cell>
        </row>
        <row r="183">
          <cell r="A183">
            <v>4017</v>
          </cell>
          <cell r="B183" t="str">
            <v>Булгаков</v>
          </cell>
          <cell r="C183" t="str">
            <v>Иван</v>
          </cell>
          <cell r="D183" t="str">
            <v>Николаевич</v>
          </cell>
          <cell r="E183" t="str">
            <v>м</v>
          </cell>
          <cell r="F183" t="str">
            <v>байдарка</v>
          </cell>
          <cell r="G183" t="str">
            <v>20</v>
          </cell>
          <cell r="H183" t="str">
            <v>12</v>
          </cell>
          <cell r="I183">
            <v>2005</v>
          </cell>
          <cell r="J183" t="str">
            <v>II</v>
          </cell>
          <cell r="K183" t="str">
            <v>ГБУ "СШОР Хлебниково" Москомспорта</v>
          </cell>
          <cell r="L183" t="str">
            <v>Левова Е.М., Степаненко Н.Н.</v>
          </cell>
        </row>
        <row r="184">
          <cell r="A184">
            <v>4018</v>
          </cell>
          <cell r="B184" t="str">
            <v>Порошкин</v>
          </cell>
          <cell r="C184" t="str">
            <v>Николай</v>
          </cell>
          <cell r="D184" t="str">
            <v>Алексеевич</v>
          </cell>
          <cell r="E184" t="str">
            <v>м</v>
          </cell>
          <cell r="F184" t="str">
            <v>байдарка</v>
          </cell>
          <cell r="G184" t="str">
            <v>03</v>
          </cell>
          <cell r="H184" t="str">
            <v>06</v>
          </cell>
          <cell r="I184">
            <v>2001</v>
          </cell>
          <cell r="J184" t="str">
            <v>I</v>
          </cell>
          <cell r="K184" t="str">
            <v>ГБУ "СШОР Хлебниково" Москомспорта</v>
          </cell>
          <cell r="L184" t="str">
            <v>Левова Е.М. Родионов Ю.И.</v>
          </cell>
        </row>
        <row r="185">
          <cell r="A185">
            <v>4019</v>
          </cell>
          <cell r="B185" t="str">
            <v>Гнездилов</v>
          </cell>
          <cell r="C185" t="str">
            <v xml:space="preserve">Константин </v>
          </cell>
          <cell r="D185" t="str">
            <v>Семенович</v>
          </cell>
          <cell r="E185" t="str">
            <v>м</v>
          </cell>
          <cell r="F185" t="str">
            <v>байдарка</v>
          </cell>
          <cell r="G185" t="str">
            <v>16</v>
          </cell>
          <cell r="H185" t="str">
            <v>06</v>
          </cell>
          <cell r="I185">
            <v>2008</v>
          </cell>
          <cell r="J185" t="str">
            <v>2 юн.</v>
          </cell>
          <cell r="K185" t="str">
            <v>ГБУ "СШОР Хлебниково" Москомспорта</v>
          </cell>
          <cell r="L185" t="str">
            <v>Левова Е.М., Левов Н.В.</v>
          </cell>
        </row>
        <row r="186">
          <cell r="A186">
            <v>4020</v>
          </cell>
          <cell r="B186" t="str">
            <v>Тимофеева</v>
          </cell>
          <cell r="C186" t="str">
            <v>Юлия</v>
          </cell>
          <cell r="D186" t="str">
            <v>Алексеевна</v>
          </cell>
          <cell r="E186" t="str">
            <v>ж</v>
          </cell>
          <cell r="F186" t="str">
            <v>байдарка</v>
          </cell>
          <cell r="G186">
            <v>27</v>
          </cell>
          <cell r="H186">
            <v>1</v>
          </cell>
          <cell r="I186">
            <v>1996</v>
          </cell>
          <cell r="J186" t="str">
            <v>МС</v>
          </cell>
          <cell r="K186" t="str">
            <v>ГБУ "СШОР Хлебниково" Москомспорта</v>
          </cell>
          <cell r="L186" t="str">
            <v>Песков В.В.</v>
          </cell>
        </row>
        <row r="187">
          <cell r="A187">
            <v>4021</v>
          </cell>
        </row>
        <row r="188">
          <cell r="A188">
            <v>4022</v>
          </cell>
        </row>
        <row r="189">
          <cell r="A189">
            <v>4023</v>
          </cell>
          <cell r="B189" t="str">
            <v>Малкина</v>
          </cell>
          <cell r="C189" t="str">
            <v>Алиса</v>
          </cell>
          <cell r="D189" t="str">
            <v>Дмитриевна</v>
          </cell>
          <cell r="E189" t="str">
            <v>ж</v>
          </cell>
          <cell r="F189" t="str">
            <v>байдарка</v>
          </cell>
          <cell r="G189">
            <v>16</v>
          </cell>
          <cell r="H189">
            <v>12</v>
          </cell>
          <cell r="I189">
            <v>2005</v>
          </cell>
          <cell r="J189" t="str">
            <v>1 юн.</v>
          </cell>
          <cell r="K189" t="str">
            <v>ГБУ "СШОР Хлебниково" Москомспорта</v>
          </cell>
          <cell r="L189" t="str">
            <v>Левова Е.М., Левов Н.В.</v>
          </cell>
        </row>
        <row r="190">
          <cell r="A190">
            <v>4024</v>
          </cell>
          <cell r="B190" t="str">
            <v xml:space="preserve">Шутиков </v>
          </cell>
          <cell r="C190" t="str">
            <v>Даниил</v>
          </cell>
          <cell r="D190" t="str">
            <v>Игоревич</v>
          </cell>
          <cell r="E190" t="str">
            <v>м</v>
          </cell>
          <cell r="F190" t="str">
            <v>байдарка</v>
          </cell>
          <cell r="G190" t="str">
            <v>16</v>
          </cell>
          <cell r="H190" t="str">
            <v>02</v>
          </cell>
          <cell r="I190">
            <v>2004</v>
          </cell>
          <cell r="J190" t="str">
            <v>III</v>
          </cell>
          <cell r="K190" t="str">
            <v>ГБУ "СШОР Хлебниково" Москомспорта</v>
          </cell>
          <cell r="L190" t="str">
            <v>Левова Е.М. Левов Н.В.</v>
          </cell>
        </row>
        <row r="191">
          <cell r="A191">
            <v>4025</v>
          </cell>
          <cell r="B191" t="str">
            <v>Баканов</v>
          </cell>
          <cell r="C191" t="str">
            <v>Михаил</v>
          </cell>
          <cell r="D191" t="str">
            <v>Алексеевич</v>
          </cell>
          <cell r="E191" t="str">
            <v>м</v>
          </cell>
          <cell r="F191" t="str">
            <v>байдарка</v>
          </cell>
          <cell r="G191" t="str">
            <v>04</v>
          </cell>
          <cell r="H191" t="str">
            <v>09</v>
          </cell>
          <cell r="I191">
            <v>2004</v>
          </cell>
          <cell r="J191" t="str">
            <v>1 юн.</v>
          </cell>
          <cell r="K191" t="str">
            <v>ГБУ "СШОР Хлебниково" Москомспорта</v>
          </cell>
          <cell r="L191" t="str">
            <v>Левова Е.М., Левов Н.В.</v>
          </cell>
        </row>
        <row r="192">
          <cell r="A192">
            <v>4026</v>
          </cell>
          <cell r="B192" t="str">
            <v>Горбань</v>
          </cell>
          <cell r="C192" t="str">
            <v>Максим</v>
          </cell>
          <cell r="D192" t="str">
            <v>Андреевич</v>
          </cell>
          <cell r="E192" t="str">
            <v>м</v>
          </cell>
          <cell r="F192" t="str">
            <v>байдарка</v>
          </cell>
          <cell r="G192">
            <v>29</v>
          </cell>
          <cell r="H192">
            <v>8</v>
          </cell>
          <cell r="I192">
            <v>2004</v>
          </cell>
          <cell r="J192" t="str">
            <v>1 юн.</v>
          </cell>
          <cell r="K192" t="str">
            <v>ГБУ "СШОР Хлебниково" Москомспорта</v>
          </cell>
          <cell r="L192" t="str">
            <v>Левова Е.М., Левов Н.В.</v>
          </cell>
        </row>
        <row r="193">
          <cell r="A193">
            <v>4027</v>
          </cell>
        </row>
        <row r="194">
          <cell r="A194">
            <v>4029</v>
          </cell>
          <cell r="B194" t="str">
            <v>Головинов</v>
          </cell>
          <cell r="C194" t="str">
            <v>Антон</v>
          </cell>
          <cell r="D194" t="str">
            <v>Юрьевич</v>
          </cell>
          <cell r="E194" t="str">
            <v>м</v>
          </cell>
          <cell r="F194" t="str">
            <v>байдарка</v>
          </cell>
          <cell r="G194">
            <v>30</v>
          </cell>
          <cell r="H194">
            <v>10</v>
          </cell>
          <cell r="I194">
            <v>2008</v>
          </cell>
          <cell r="J194" t="str">
            <v>1 юн.</v>
          </cell>
          <cell r="K194" t="str">
            <v>ГБУ "СШОР Хлебниково" Москомспорта</v>
          </cell>
          <cell r="L194" t="str">
            <v>Левова Е.М., Левов Н.В.</v>
          </cell>
        </row>
        <row r="195">
          <cell r="A195">
            <v>4030</v>
          </cell>
          <cell r="B195" t="str">
            <v xml:space="preserve">Чучина </v>
          </cell>
          <cell r="C195" t="str">
            <v>Полина</v>
          </cell>
          <cell r="D195" t="str">
            <v>Александровна</v>
          </cell>
          <cell r="E195" t="str">
            <v>ж</v>
          </cell>
          <cell r="F195" t="str">
            <v>байдарка</v>
          </cell>
          <cell r="G195" t="str">
            <v>13</v>
          </cell>
          <cell r="H195" t="str">
            <v>07</v>
          </cell>
          <cell r="I195">
            <v>2008</v>
          </cell>
          <cell r="J195" t="str">
            <v>III</v>
          </cell>
          <cell r="K195" t="str">
            <v>ГБУ "СШОР Хлебниково" Москомспорта</v>
          </cell>
          <cell r="L195" t="str">
            <v>Левова Е.М., Левов Н.В.</v>
          </cell>
        </row>
        <row r="196">
          <cell r="A196">
            <v>4032</v>
          </cell>
        </row>
        <row r="197">
          <cell r="A197">
            <v>4033</v>
          </cell>
          <cell r="B197" t="str">
            <v>Агапова</v>
          </cell>
          <cell r="C197" t="str">
            <v>Дарья</v>
          </cell>
          <cell r="D197" t="str">
            <v>Дмитриевна</v>
          </cell>
          <cell r="E197" t="str">
            <v>ж</v>
          </cell>
          <cell r="F197" t="str">
            <v>байдарка</v>
          </cell>
          <cell r="G197" t="str">
            <v>30</v>
          </cell>
          <cell r="H197" t="str">
            <v>06</v>
          </cell>
          <cell r="I197">
            <v>2001</v>
          </cell>
          <cell r="J197" t="str">
            <v>б/р</v>
          </cell>
          <cell r="K197" t="str">
            <v>ГБУ "СШОР Хлебниково" Москомспорта</v>
          </cell>
          <cell r="L197" t="str">
            <v>Левова Е.М., Левов Н.В.</v>
          </cell>
        </row>
        <row r="198">
          <cell r="A198">
            <v>4034</v>
          </cell>
        </row>
        <row r="199">
          <cell r="A199">
            <v>4035</v>
          </cell>
        </row>
        <row r="200">
          <cell r="A200">
            <v>4036</v>
          </cell>
          <cell r="B200" t="str">
            <v xml:space="preserve">Дамирова </v>
          </cell>
          <cell r="C200" t="str">
            <v>Мадина</v>
          </cell>
          <cell r="D200" t="str">
            <v>Мирсахибовна</v>
          </cell>
          <cell r="E200" t="str">
            <v>ж</v>
          </cell>
          <cell r="F200" t="str">
            <v>байдарка</v>
          </cell>
          <cell r="G200" t="str">
            <v>04</v>
          </cell>
          <cell r="H200" t="str">
            <v>11</v>
          </cell>
          <cell r="I200">
            <v>2005</v>
          </cell>
          <cell r="J200" t="str">
            <v>1 юн.</v>
          </cell>
          <cell r="K200" t="str">
            <v>ГБУ "СШОР Хлебниково" Москомспорта</v>
          </cell>
          <cell r="L200" t="str">
            <v>Левова Е.М., Левов Н.В.</v>
          </cell>
        </row>
        <row r="201">
          <cell r="A201">
            <v>4037</v>
          </cell>
        </row>
        <row r="202">
          <cell r="A202">
            <v>4038</v>
          </cell>
          <cell r="B202" t="str">
            <v xml:space="preserve">Ганичева </v>
          </cell>
          <cell r="C202" t="str">
            <v>Елизавета</v>
          </cell>
          <cell r="D202" t="str">
            <v>Александровна</v>
          </cell>
          <cell r="E202" t="str">
            <v>ж</v>
          </cell>
          <cell r="F202" t="str">
            <v>байдарка</v>
          </cell>
          <cell r="G202" t="str">
            <v>29</v>
          </cell>
          <cell r="H202" t="str">
            <v>08</v>
          </cell>
          <cell r="I202">
            <v>2006</v>
          </cell>
          <cell r="J202" t="str">
            <v>III</v>
          </cell>
          <cell r="K202" t="str">
            <v>ГБУ "СШОР Хлебниково" Москомспорта</v>
          </cell>
          <cell r="L202" t="str">
            <v>Левова Е.М., Левов Н.В.</v>
          </cell>
        </row>
        <row r="203">
          <cell r="A203">
            <v>4041</v>
          </cell>
          <cell r="B203" t="str">
            <v>Анисимова</v>
          </cell>
          <cell r="C203" t="str">
            <v>Полина</v>
          </cell>
          <cell r="D203" t="str">
            <v>Анатольевна</v>
          </cell>
          <cell r="E203" t="str">
            <v>ж</v>
          </cell>
          <cell r="F203" t="str">
            <v>байдарка</v>
          </cell>
          <cell r="G203" t="str">
            <v>28</v>
          </cell>
          <cell r="H203" t="str">
            <v>05</v>
          </cell>
          <cell r="I203">
            <v>2007</v>
          </cell>
          <cell r="J203" t="str">
            <v>III</v>
          </cell>
          <cell r="K203" t="str">
            <v>ГБУ "СШОР Хлебниково" Москомспорта</v>
          </cell>
          <cell r="L203" t="str">
            <v>Левова Е.М., Левов Н.В.</v>
          </cell>
        </row>
        <row r="204">
          <cell r="A204">
            <v>4043</v>
          </cell>
          <cell r="B204" t="str">
            <v>Ганичев</v>
          </cell>
          <cell r="C204" t="str">
            <v>Константин</v>
          </cell>
          <cell r="D204" t="str">
            <v>Александрович</v>
          </cell>
          <cell r="E204" t="str">
            <v>м</v>
          </cell>
          <cell r="F204" t="str">
            <v>байдарка</v>
          </cell>
          <cell r="G204" t="str">
            <v>26</v>
          </cell>
          <cell r="H204" t="str">
            <v>12</v>
          </cell>
          <cell r="I204">
            <v>2007</v>
          </cell>
          <cell r="J204" t="str">
            <v>2 юн.</v>
          </cell>
          <cell r="K204" t="str">
            <v>ГБУ "СШОР Хлебниково" Москомспорта</v>
          </cell>
          <cell r="L204" t="str">
            <v>Левова Е.М., Левов Н.В.</v>
          </cell>
        </row>
        <row r="205">
          <cell r="A205">
            <v>4044</v>
          </cell>
          <cell r="B205" t="str">
            <v>Мясников</v>
          </cell>
          <cell r="C205" t="str">
            <v>Михаил</v>
          </cell>
          <cell r="D205" t="str">
            <v>Евгеньевич</v>
          </cell>
          <cell r="E205" t="str">
            <v>м</v>
          </cell>
          <cell r="F205" t="str">
            <v>байдарка</v>
          </cell>
          <cell r="G205" t="str">
            <v>28</v>
          </cell>
          <cell r="H205" t="str">
            <v>08</v>
          </cell>
          <cell r="I205">
            <v>2003</v>
          </cell>
          <cell r="J205" t="str">
            <v>I</v>
          </cell>
          <cell r="K205" t="str">
            <v>ГБУ "СШОР Хлебниково" Москомспорта</v>
          </cell>
          <cell r="L205" t="str">
            <v>Левова Е.М., Левов Н.В.</v>
          </cell>
        </row>
        <row r="206">
          <cell r="A206">
            <v>4045</v>
          </cell>
          <cell r="B206" t="str">
            <v>Никитин</v>
          </cell>
          <cell r="C206" t="str">
            <v>Николай</v>
          </cell>
          <cell r="D206" t="str">
            <v>Ильич</v>
          </cell>
          <cell r="E206" t="str">
            <v>м</v>
          </cell>
          <cell r="F206" t="str">
            <v>байдарка</v>
          </cell>
          <cell r="G206" t="str">
            <v>14</v>
          </cell>
          <cell r="H206" t="str">
            <v>07</v>
          </cell>
          <cell r="I206">
            <v>2001</v>
          </cell>
          <cell r="J206" t="str">
            <v>КМС</v>
          </cell>
          <cell r="K206" t="str">
            <v>ГБУ "СШОР Хлебниково" Москомспорта</v>
          </cell>
          <cell r="L206" t="str">
            <v>Левова Е.М., Левов Н.В.</v>
          </cell>
        </row>
        <row r="207">
          <cell r="A207">
            <v>4046</v>
          </cell>
          <cell r="B207" t="str">
            <v>Царькова</v>
          </cell>
          <cell r="C207" t="str">
            <v>Юлия</v>
          </cell>
          <cell r="D207" t="str">
            <v>Владимировна</v>
          </cell>
          <cell r="E207" t="str">
            <v>ж</v>
          </cell>
          <cell r="F207" t="str">
            <v>байдарка</v>
          </cell>
          <cell r="G207" t="str">
            <v>19</v>
          </cell>
          <cell r="H207" t="str">
            <v>09</v>
          </cell>
          <cell r="I207">
            <v>2005</v>
          </cell>
          <cell r="J207" t="str">
            <v>III</v>
          </cell>
          <cell r="K207" t="str">
            <v>ГБУ "СШОР Хлебниково" Москомспорта</v>
          </cell>
          <cell r="L207" t="str">
            <v>Левова Е.М. Левов Н.В.</v>
          </cell>
        </row>
        <row r="208">
          <cell r="A208">
            <v>4047</v>
          </cell>
          <cell r="B208" t="str">
            <v>Питинов</v>
          </cell>
          <cell r="C208" t="str">
            <v>Никита</v>
          </cell>
          <cell r="D208" t="str">
            <v>Андреевич</v>
          </cell>
          <cell r="E208" t="str">
            <v>м</v>
          </cell>
          <cell r="F208" t="str">
            <v>байдарка</v>
          </cell>
          <cell r="G208">
            <v>3</v>
          </cell>
          <cell r="H208">
            <v>10</v>
          </cell>
          <cell r="I208">
            <v>2003</v>
          </cell>
          <cell r="J208" t="str">
            <v>III</v>
          </cell>
          <cell r="K208" t="str">
            <v>ГБУ "СШОР Хлебниково" Москомспорта</v>
          </cell>
          <cell r="L208" t="str">
            <v>Левова Е.М.,</v>
          </cell>
        </row>
        <row r="209">
          <cell r="A209">
            <v>4048</v>
          </cell>
          <cell r="B209" t="str">
            <v>Пшёнкин</v>
          </cell>
          <cell r="C209" t="str">
            <v>Илья</v>
          </cell>
          <cell r="D209" t="str">
            <v>Сергеевич</v>
          </cell>
          <cell r="E209" t="str">
            <v>м</v>
          </cell>
          <cell r="F209" t="str">
            <v>байдарка</v>
          </cell>
          <cell r="G209" t="str">
            <v>16</v>
          </cell>
          <cell r="H209" t="str">
            <v>08</v>
          </cell>
          <cell r="I209">
            <v>2002</v>
          </cell>
          <cell r="J209" t="str">
            <v>II</v>
          </cell>
          <cell r="K209" t="str">
            <v>ГБУ "СШОР Хлебниково" Москомспорта</v>
          </cell>
          <cell r="L209" t="str">
            <v>Левова Е.М. Левов Н.В.</v>
          </cell>
        </row>
        <row r="210">
          <cell r="A210">
            <v>4050</v>
          </cell>
          <cell r="B210" t="str">
            <v>Селиванова</v>
          </cell>
          <cell r="C210" t="str">
            <v>Анна</v>
          </cell>
          <cell r="D210" t="str">
            <v>Алексеевна</v>
          </cell>
          <cell r="E210" t="str">
            <v>ж</v>
          </cell>
          <cell r="F210" t="str">
            <v>байдарка</v>
          </cell>
          <cell r="G210" t="str">
            <v>19</v>
          </cell>
          <cell r="H210" t="str">
            <v>09</v>
          </cell>
          <cell r="I210">
            <v>2002</v>
          </cell>
          <cell r="J210" t="str">
            <v>II</v>
          </cell>
          <cell r="K210" t="str">
            <v>ГБУ "СШОР Хлебниково" Москомспорта</v>
          </cell>
          <cell r="L210" t="str">
            <v>Левова Е.М. Левов Н.В.</v>
          </cell>
        </row>
        <row r="211">
          <cell r="A211">
            <v>4052</v>
          </cell>
        </row>
        <row r="212">
          <cell r="A212">
            <v>4062</v>
          </cell>
          <cell r="B212" t="str">
            <v>Головинова</v>
          </cell>
          <cell r="C212" t="str">
            <v>Виктория</v>
          </cell>
          <cell r="D212" t="str">
            <v>Юрьевна</v>
          </cell>
          <cell r="E212" t="str">
            <v>ж</v>
          </cell>
          <cell r="F212" t="str">
            <v>байдарка</v>
          </cell>
          <cell r="G212">
            <v>28</v>
          </cell>
          <cell r="H212">
            <v>11</v>
          </cell>
          <cell r="I212">
            <v>2004</v>
          </cell>
          <cell r="J212" t="str">
            <v>I</v>
          </cell>
          <cell r="K212" t="str">
            <v>ГБУ "СШОР Хлебниково" Москомспорта</v>
          </cell>
          <cell r="L212" t="str">
            <v>Левова Е.М., Левов Н.В.</v>
          </cell>
        </row>
        <row r="213">
          <cell r="A213">
            <v>4063</v>
          </cell>
          <cell r="B213" t="str">
            <v>Головинов</v>
          </cell>
          <cell r="C213" t="str">
            <v>Никита</v>
          </cell>
          <cell r="D213" t="str">
            <v>Юрьевич</v>
          </cell>
          <cell r="E213" t="str">
            <v>м</v>
          </cell>
          <cell r="F213" t="str">
            <v>байдарка</v>
          </cell>
          <cell r="G213" t="str">
            <v>30</v>
          </cell>
          <cell r="H213" t="str">
            <v>01</v>
          </cell>
          <cell r="I213">
            <v>2002</v>
          </cell>
          <cell r="J213" t="str">
            <v>1 юн.</v>
          </cell>
          <cell r="K213" t="str">
            <v>ГБУ "СШОР Хлебниково" Москомспорта</v>
          </cell>
          <cell r="L213" t="str">
            <v>Левова Е.М., Левов Н.В.</v>
          </cell>
        </row>
        <row r="214">
          <cell r="A214">
            <v>4064</v>
          </cell>
        </row>
        <row r="215">
          <cell r="A215">
            <v>4065</v>
          </cell>
        </row>
        <row r="216">
          <cell r="A216">
            <v>4066</v>
          </cell>
        </row>
        <row r="217">
          <cell r="A217">
            <v>4067</v>
          </cell>
        </row>
        <row r="218">
          <cell r="A218">
            <v>4068</v>
          </cell>
        </row>
        <row r="219">
          <cell r="A219">
            <v>4069</v>
          </cell>
        </row>
        <row r="220">
          <cell r="A220">
            <v>4070</v>
          </cell>
        </row>
        <row r="221">
          <cell r="A221">
            <v>4071</v>
          </cell>
        </row>
        <row r="222">
          <cell r="A222">
            <v>4072</v>
          </cell>
        </row>
        <row r="223">
          <cell r="A223">
            <v>4073</v>
          </cell>
        </row>
        <row r="224">
          <cell r="A224">
            <v>4074</v>
          </cell>
        </row>
        <row r="225">
          <cell r="A225">
            <v>4075</v>
          </cell>
          <cell r="B225" t="str">
            <v>Коваль</v>
          </cell>
          <cell r="C225" t="str">
            <v>Даниил</v>
          </cell>
          <cell r="D225" t="str">
            <v>Андреевич</v>
          </cell>
          <cell r="E225" t="str">
            <v>м</v>
          </cell>
          <cell r="F225" t="str">
            <v>байдарка</v>
          </cell>
          <cell r="G225" t="str">
            <v>25</v>
          </cell>
          <cell r="H225" t="str">
            <v>04</v>
          </cell>
          <cell r="I225">
            <v>2001</v>
          </cell>
          <cell r="J225" t="str">
            <v>КМС</v>
          </cell>
          <cell r="K225" t="str">
            <v>ГБУ "СШОР Хлебниково" Москомспорта</v>
          </cell>
          <cell r="L225" t="str">
            <v>Левова Е.М., Левов Н.В.</v>
          </cell>
        </row>
        <row r="226">
          <cell r="A226">
            <v>4076</v>
          </cell>
        </row>
        <row r="227">
          <cell r="A227">
            <v>4077</v>
          </cell>
        </row>
        <row r="228">
          <cell r="A228">
            <v>4078</v>
          </cell>
          <cell r="B228" t="str">
            <v>Васильев</v>
          </cell>
          <cell r="C228" t="str">
            <v>Максим</v>
          </cell>
          <cell r="D228" t="str">
            <v>Юрьевич</v>
          </cell>
          <cell r="E228" t="str">
            <v>м</v>
          </cell>
          <cell r="F228" t="str">
            <v>байдарка</v>
          </cell>
          <cell r="G228" t="str">
            <v>17</v>
          </cell>
          <cell r="H228" t="str">
            <v>08</v>
          </cell>
          <cell r="I228">
            <v>2002</v>
          </cell>
          <cell r="J228" t="str">
            <v>1 юн.</v>
          </cell>
          <cell r="K228" t="str">
            <v>ГБУ "СШОР Хлебниково" Москомспорта</v>
          </cell>
          <cell r="L228" t="str">
            <v>Левова Е.М., Левов Н.В.</v>
          </cell>
        </row>
        <row r="229">
          <cell r="A229">
            <v>4079</v>
          </cell>
        </row>
        <row r="230">
          <cell r="A230">
            <v>4080</v>
          </cell>
        </row>
        <row r="231">
          <cell r="A231">
            <v>4081</v>
          </cell>
          <cell r="B231" t="str">
            <v>Крылов</v>
          </cell>
          <cell r="C231" t="str">
            <v xml:space="preserve">Леонид </v>
          </cell>
          <cell r="D231" t="str">
            <v>Юрьевич</v>
          </cell>
          <cell r="E231" t="str">
            <v>м</v>
          </cell>
          <cell r="F231" t="str">
            <v>байдарка</v>
          </cell>
          <cell r="I231">
            <v>1980</v>
          </cell>
          <cell r="J231" t="str">
            <v>МСМК</v>
          </cell>
          <cell r="K231" t="str">
            <v>ГБУ "СШОР Хлебниково" Москомспорта</v>
          </cell>
          <cell r="L231" t="str">
            <v>Солдаткин Е.М.</v>
          </cell>
        </row>
        <row r="232">
          <cell r="A232">
            <v>4083</v>
          </cell>
          <cell r="B232" t="str">
            <v xml:space="preserve">Чурин </v>
          </cell>
          <cell r="C232" t="str">
            <v>Максим</v>
          </cell>
          <cell r="D232" t="str">
            <v>Витальевич</v>
          </cell>
          <cell r="E232" t="str">
            <v>м</v>
          </cell>
          <cell r="F232" t="str">
            <v>байдарка</v>
          </cell>
          <cell r="G232" t="str">
            <v>09</v>
          </cell>
          <cell r="H232" t="str">
            <v>10</v>
          </cell>
          <cell r="I232">
            <v>2004</v>
          </cell>
          <cell r="J232" t="str">
            <v>II</v>
          </cell>
          <cell r="K232" t="str">
            <v>ГБУ "СШОР Хлебниково" Москомспорта</v>
          </cell>
          <cell r="L232" t="str">
            <v>Левова Е.М. Левов Н.В.</v>
          </cell>
        </row>
        <row r="233">
          <cell r="A233">
            <v>4084</v>
          </cell>
          <cell r="B233" t="str">
            <v>Цой</v>
          </cell>
          <cell r="C233" t="str">
            <v>Даниил</v>
          </cell>
          <cell r="D233" t="str">
            <v>Игоревич</v>
          </cell>
          <cell r="E233" t="str">
            <v>м</v>
          </cell>
          <cell r="F233" t="str">
            <v>байдарка</v>
          </cell>
          <cell r="G233" t="str">
            <v>06</v>
          </cell>
          <cell r="H233" t="str">
            <v>02</v>
          </cell>
          <cell r="I233">
            <v>2005</v>
          </cell>
          <cell r="J233" t="str">
            <v>III</v>
          </cell>
          <cell r="K233" t="str">
            <v>ГБУ "СШОР Хлебниково" Москомспорта</v>
          </cell>
          <cell r="L233" t="str">
            <v>Левова Е.М. Левов Н.В.</v>
          </cell>
        </row>
        <row r="234">
          <cell r="A234">
            <v>4085</v>
          </cell>
        </row>
        <row r="235">
          <cell r="A235">
            <v>4086</v>
          </cell>
        </row>
        <row r="236">
          <cell r="A236">
            <v>4087</v>
          </cell>
        </row>
        <row r="237">
          <cell r="A237">
            <v>4088</v>
          </cell>
        </row>
        <row r="238">
          <cell r="A238">
            <v>4089</v>
          </cell>
          <cell r="B238" t="str">
            <v>Солнцев</v>
          </cell>
          <cell r="C238" t="str">
            <v>Данила</v>
          </cell>
          <cell r="D238" t="str">
            <v>Денисович</v>
          </cell>
          <cell r="E238" t="str">
            <v>м</v>
          </cell>
          <cell r="F238" t="str">
            <v>байдарка</v>
          </cell>
          <cell r="G238" t="str">
            <v>10</v>
          </cell>
          <cell r="H238" t="str">
            <v>07</v>
          </cell>
          <cell r="I238">
            <v>2003</v>
          </cell>
          <cell r="J238" t="str">
            <v>КМС</v>
          </cell>
          <cell r="K238" t="str">
            <v>ГБУ "СШОР Хлебниково" Москомспорта</v>
          </cell>
          <cell r="L238" t="str">
            <v>Левова Е.М. Левов Н.В.</v>
          </cell>
        </row>
        <row r="239">
          <cell r="A239">
            <v>4090</v>
          </cell>
        </row>
        <row r="240">
          <cell r="A240">
            <v>4091</v>
          </cell>
        </row>
        <row r="241">
          <cell r="A241">
            <v>4092</v>
          </cell>
          <cell r="B241" t="str">
            <v>Соловьёв</v>
          </cell>
          <cell r="C241" t="str">
            <v>Сергей</v>
          </cell>
          <cell r="D241" t="str">
            <v>Сергеевич</v>
          </cell>
          <cell r="E241" t="str">
            <v>м</v>
          </cell>
          <cell r="F241" t="str">
            <v>байдарка</v>
          </cell>
          <cell r="G241" t="str">
            <v>14</v>
          </cell>
          <cell r="H241" t="str">
            <v>12</v>
          </cell>
          <cell r="I241">
            <v>2003</v>
          </cell>
          <cell r="J241" t="str">
            <v>II</v>
          </cell>
          <cell r="K241" t="str">
            <v>ГБУ "СШОР Хлебниково" Москомспорта</v>
          </cell>
          <cell r="L241" t="str">
            <v>Левова Е.М., Родионов Ю.И.</v>
          </cell>
        </row>
        <row r="242">
          <cell r="A242">
            <v>4093</v>
          </cell>
          <cell r="B242" t="str">
            <v>Горбачёв</v>
          </cell>
          <cell r="C242" t="str">
            <v>Александр</v>
          </cell>
          <cell r="D242" t="str">
            <v>Дмитриевич</v>
          </cell>
          <cell r="E242" t="str">
            <v>м</v>
          </cell>
          <cell r="F242" t="str">
            <v>байдарка</v>
          </cell>
          <cell r="G242" t="str">
            <v>22</v>
          </cell>
          <cell r="H242" t="str">
            <v>10</v>
          </cell>
          <cell r="I242">
            <v>2003</v>
          </cell>
          <cell r="J242" t="str">
            <v>III</v>
          </cell>
          <cell r="K242" t="str">
            <v>ГБУ "СШОР Хлебниково" Москомспорта</v>
          </cell>
          <cell r="L242" t="str">
            <v>Левова Е.М., Левов Н.В.</v>
          </cell>
        </row>
        <row r="243">
          <cell r="A243">
            <v>4094</v>
          </cell>
          <cell r="B243" t="str">
            <v>Солнцев</v>
          </cell>
          <cell r="C243" t="str">
            <v>Михаил</v>
          </cell>
          <cell r="D243" t="str">
            <v>Денисович</v>
          </cell>
          <cell r="E243" t="str">
            <v>м</v>
          </cell>
          <cell r="F243" t="str">
            <v>байдарка</v>
          </cell>
          <cell r="G243" t="str">
            <v>10</v>
          </cell>
          <cell r="H243" t="str">
            <v>07</v>
          </cell>
          <cell r="I243">
            <v>2003</v>
          </cell>
          <cell r="J243" t="str">
            <v>КМС</v>
          </cell>
          <cell r="K243" t="str">
            <v>ГБУ "СШОР Хлебниково" Москомспорта</v>
          </cell>
          <cell r="L243" t="str">
            <v>Левова Е.М. Левов Н.В.</v>
          </cell>
        </row>
        <row r="244">
          <cell r="A244">
            <v>4095</v>
          </cell>
          <cell r="B244" t="str">
            <v>Фадеева</v>
          </cell>
          <cell r="C244" t="str">
            <v>Мария</v>
          </cell>
          <cell r="D244" t="str">
            <v>Александровна</v>
          </cell>
          <cell r="E244" t="str">
            <v>ж</v>
          </cell>
          <cell r="F244" t="str">
            <v>байдарка</v>
          </cell>
          <cell r="G244" t="str">
            <v>26</v>
          </cell>
          <cell r="H244" t="str">
            <v>08</v>
          </cell>
          <cell r="I244">
            <v>2004</v>
          </cell>
          <cell r="J244" t="str">
            <v>I</v>
          </cell>
          <cell r="K244" t="str">
            <v>ГБПОУ "МССУОР №2" Москомспорта</v>
          </cell>
          <cell r="L244" t="str">
            <v>Базаров А.В.</v>
          </cell>
        </row>
        <row r="245">
          <cell r="A245">
            <v>4097</v>
          </cell>
        </row>
        <row r="246">
          <cell r="A246">
            <v>4098</v>
          </cell>
          <cell r="B246" t="str">
            <v xml:space="preserve">Мишин </v>
          </cell>
          <cell r="C246" t="str">
            <v>Владислав</v>
          </cell>
          <cell r="D246" t="str">
            <v>Алеквсандрович</v>
          </cell>
          <cell r="E246" t="str">
            <v>м</v>
          </cell>
          <cell r="F246" t="str">
            <v>байдарка</v>
          </cell>
          <cell r="G246" t="str">
            <v>05</v>
          </cell>
          <cell r="H246" t="str">
            <v>12</v>
          </cell>
          <cell r="I246">
            <v>2006</v>
          </cell>
          <cell r="J246" t="str">
            <v>1 юн.</v>
          </cell>
          <cell r="K246" t="str">
            <v>ГБУ "СШОР Хлебниково" Москомспорта</v>
          </cell>
          <cell r="L246" t="str">
            <v>Левова Е.М., Левов Н.В.</v>
          </cell>
        </row>
        <row r="247">
          <cell r="A247">
            <v>4099</v>
          </cell>
          <cell r="B247" t="str">
            <v xml:space="preserve">Малахов </v>
          </cell>
          <cell r="C247" t="str">
            <v>Сергей</v>
          </cell>
          <cell r="D247" t="str">
            <v>Александрович</v>
          </cell>
          <cell r="E247" t="str">
            <v>м</v>
          </cell>
          <cell r="F247" t="str">
            <v>байдарка</v>
          </cell>
          <cell r="G247" t="str">
            <v>28</v>
          </cell>
          <cell r="H247" t="str">
            <v>03</v>
          </cell>
          <cell r="I247">
            <v>2005</v>
          </cell>
          <cell r="J247" t="str">
            <v>1 юн.</v>
          </cell>
          <cell r="K247" t="str">
            <v>ГБУ "СШОР Хлебниково" Москомспорта</v>
          </cell>
          <cell r="L247" t="str">
            <v>Левова Е.М., Родионов Ю.И.</v>
          </cell>
        </row>
        <row r="248">
          <cell r="A248">
            <v>4100</v>
          </cell>
        </row>
        <row r="249">
          <cell r="A249">
            <v>4101</v>
          </cell>
        </row>
        <row r="250">
          <cell r="A250">
            <v>4102</v>
          </cell>
        </row>
        <row r="251">
          <cell r="A251">
            <v>4103</v>
          </cell>
          <cell r="B251" t="str">
            <v>Королёв</v>
          </cell>
          <cell r="C251" t="str">
            <v>Антон</v>
          </cell>
          <cell r="D251" t="str">
            <v>Андреевич</v>
          </cell>
          <cell r="E251" t="str">
            <v>м</v>
          </cell>
          <cell r="F251" t="str">
            <v>байдарка</v>
          </cell>
          <cell r="G251" t="str">
            <v>21</v>
          </cell>
          <cell r="H251" t="str">
            <v>05</v>
          </cell>
          <cell r="I251">
            <v>2002</v>
          </cell>
          <cell r="J251" t="str">
            <v>I</v>
          </cell>
          <cell r="K251" t="str">
            <v>ГБУ "СШОР Хлебниково" Москомспорта</v>
          </cell>
          <cell r="L251" t="str">
            <v>Левова Е.М., Левов Н.В.</v>
          </cell>
        </row>
        <row r="252">
          <cell r="A252">
            <v>4104</v>
          </cell>
        </row>
        <row r="253">
          <cell r="A253">
            <v>4105</v>
          </cell>
          <cell r="B253" t="str">
            <v>Злыгостев</v>
          </cell>
          <cell r="C253" t="str">
            <v>Александр</v>
          </cell>
          <cell r="D253" t="str">
            <v>Игоревич</v>
          </cell>
          <cell r="E253" t="str">
            <v>м</v>
          </cell>
          <cell r="F253" t="str">
            <v>байдарка</v>
          </cell>
          <cell r="G253" t="str">
            <v>17</v>
          </cell>
          <cell r="H253" t="str">
            <v>05</v>
          </cell>
          <cell r="I253">
            <v>2003</v>
          </cell>
          <cell r="J253" t="str">
            <v>I</v>
          </cell>
          <cell r="K253" t="str">
            <v>ГБУ "СШОР Хлебниково" Москомспорта</v>
          </cell>
          <cell r="L253" t="str">
            <v>Левова Е.М.</v>
          </cell>
        </row>
        <row r="254">
          <cell r="A254">
            <v>4106</v>
          </cell>
        </row>
        <row r="255">
          <cell r="A255">
            <v>4107</v>
          </cell>
          <cell r="B255" t="str">
            <v>Бушанская</v>
          </cell>
          <cell r="C255" t="str">
            <v>Майя</v>
          </cell>
          <cell r="D255" t="str">
            <v>Руслановна</v>
          </cell>
          <cell r="E255" t="str">
            <v>ж</v>
          </cell>
          <cell r="F255" t="str">
            <v>байдарка</v>
          </cell>
          <cell r="G255" t="str">
            <v>20</v>
          </cell>
          <cell r="H255" t="str">
            <v>05</v>
          </cell>
          <cell r="I255">
            <v>2006</v>
          </cell>
          <cell r="J255" t="str">
            <v>II</v>
          </cell>
          <cell r="K255" t="str">
            <v>ГБУ "СШОР Хлебниково" Москомспорта</v>
          </cell>
          <cell r="L255" t="str">
            <v>Левова Е.М., Левов Н.В.</v>
          </cell>
        </row>
        <row r="256">
          <cell r="A256">
            <v>4108</v>
          </cell>
          <cell r="B256" t="str">
            <v>Сергиенко</v>
          </cell>
          <cell r="C256" t="str">
            <v xml:space="preserve">Денис </v>
          </cell>
          <cell r="D256" t="str">
            <v>Николаевич</v>
          </cell>
          <cell r="E256" t="str">
            <v>м</v>
          </cell>
          <cell r="F256" t="str">
            <v>байдарка</v>
          </cell>
          <cell r="G256" t="str">
            <v>01</v>
          </cell>
          <cell r="H256" t="str">
            <v>02</v>
          </cell>
          <cell r="I256">
            <v>2006</v>
          </cell>
          <cell r="J256" t="str">
            <v>1 юн.</v>
          </cell>
          <cell r="K256" t="str">
            <v>ГБУ "СШОР Хлебниково" Москомспорта</v>
          </cell>
          <cell r="L256" t="str">
            <v>Левова Е.М. Левов Н.В.</v>
          </cell>
        </row>
        <row r="257">
          <cell r="A257">
            <v>5102</v>
          </cell>
          <cell r="B257" t="str">
            <v xml:space="preserve">Куприянов  </v>
          </cell>
          <cell r="C257" t="str">
            <v xml:space="preserve">Даниил </v>
          </cell>
          <cell r="D257" t="str">
            <v>Станиславович</v>
          </cell>
          <cell r="E257" t="str">
            <v>м</v>
          </cell>
          <cell r="F257" t="str">
            <v>каноэ</v>
          </cell>
          <cell r="G257" t="str">
            <v>23</v>
          </cell>
          <cell r="H257" t="str">
            <v>06</v>
          </cell>
          <cell r="I257">
            <v>2001</v>
          </cell>
          <cell r="J257" t="str">
            <v>КМС</v>
          </cell>
          <cell r="K257" t="str">
            <v>ГБУ "СШОР Хлебниково" Москомспорта</v>
          </cell>
          <cell r="L257" t="str">
            <v>Александров А.О.</v>
          </cell>
        </row>
        <row r="258">
          <cell r="A258">
            <v>5232</v>
          </cell>
          <cell r="B258" t="str">
            <v>Чирков</v>
          </cell>
          <cell r="C258" t="str">
            <v>Валерий</v>
          </cell>
          <cell r="D258" t="str">
            <v>Павлович</v>
          </cell>
          <cell r="E258" t="str">
            <v>м</v>
          </cell>
          <cell r="F258" t="str">
            <v>байдарка</v>
          </cell>
          <cell r="G258" t="str">
            <v>01</v>
          </cell>
          <cell r="H258" t="str">
            <v>06</v>
          </cell>
          <cell r="I258">
            <v>2003</v>
          </cell>
          <cell r="J258" t="str">
            <v>I</v>
          </cell>
          <cell r="K258" t="str">
            <v>ГБУ "СШОР Хлебниково" Москомспорта</v>
          </cell>
          <cell r="L258" t="str">
            <v>Александров А.О.</v>
          </cell>
        </row>
        <row r="259">
          <cell r="A259">
            <v>5242</v>
          </cell>
          <cell r="B259" t="str">
            <v>Шамхалов</v>
          </cell>
          <cell r="C259" t="str">
            <v xml:space="preserve">Руслан </v>
          </cell>
          <cell r="D259" t="str">
            <v>Джабраилович</v>
          </cell>
          <cell r="E259" t="str">
            <v>м</v>
          </cell>
          <cell r="F259" t="str">
            <v>каноэ</v>
          </cell>
          <cell r="G259" t="str">
            <v>26</v>
          </cell>
          <cell r="H259" t="str">
            <v>10</v>
          </cell>
          <cell r="I259">
            <v>1996</v>
          </cell>
          <cell r="J259" t="str">
            <v>МС</v>
          </cell>
          <cell r="K259" t="str">
            <v>ГБУ "СШОР Хлебниково" Москомспорта</v>
          </cell>
          <cell r="L259" t="str">
            <v>Костин А.П. Клинов В.П.</v>
          </cell>
        </row>
        <row r="260">
          <cell r="A260">
            <v>7030</v>
          </cell>
          <cell r="B260" t="str">
            <v>Кашкарова</v>
          </cell>
          <cell r="C260" t="str">
            <v>Кристина</v>
          </cell>
          <cell r="D260" t="str">
            <v>Юрьевна</v>
          </cell>
          <cell r="E260" t="str">
            <v>ж</v>
          </cell>
          <cell r="F260" t="str">
            <v>каноэ</v>
          </cell>
          <cell r="G260" t="str">
            <v>12</v>
          </cell>
          <cell r="H260" t="str">
            <v>02</v>
          </cell>
          <cell r="I260">
            <v>2003</v>
          </cell>
          <cell r="J260" t="str">
            <v>I</v>
          </cell>
          <cell r="K260" t="str">
            <v>ГБУ "СШОР Хлебниково" Москомспорта</v>
          </cell>
          <cell r="L260" t="str">
            <v>Александров А.О.</v>
          </cell>
        </row>
        <row r="261">
          <cell r="A261" t="str">
            <v>1002.</v>
          </cell>
          <cell r="B261" t="str">
            <v>МГФСО</v>
          </cell>
        </row>
        <row r="262">
          <cell r="A262" t="str">
            <v>1020.</v>
          </cell>
          <cell r="B262" t="str">
            <v>МГФСО</v>
          </cell>
        </row>
        <row r="263">
          <cell r="A263" t="str">
            <v>1079.</v>
          </cell>
          <cell r="B263" t="str">
            <v>МГФСО</v>
          </cell>
        </row>
        <row r="264">
          <cell r="A264" t="str">
            <v>1091.</v>
          </cell>
          <cell r="B264" t="str">
            <v>МГФСО</v>
          </cell>
        </row>
        <row r="265">
          <cell r="A265" t="str">
            <v>4012.</v>
          </cell>
          <cell r="B265" t="str">
            <v>ГБУ "ЦОП" Москомспорта</v>
          </cell>
        </row>
        <row r="266">
          <cell r="A266" t="str">
            <v>4039.</v>
          </cell>
          <cell r="B266" t="str">
            <v>ГБПОУ "МССУОР №2" Москомспорта</v>
          </cell>
        </row>
        <row r="267">
          <cell r="A267" t="str">
            <v>4040.</v>
          </cell>
          <cell r="B267" t="str">
            <v>ГБПОУ "МССУОР №2" Москомспорта</v>
          </cell>
        </row>
        <row r="268">
          <cell r="A268" t="str">
            <v>4042.</v>
          </cell>
          <cell r="B268" t="str">
            <v>ГБПОУ "МССУОР №2" Москомспорта</v>
          </cell>
        </row>
        <row r="269">
          <cell r="A269" t="str">
            <v>4051.</v>
          </cell>
          <cell r="B269" t="str">
            <v>ГБПОУ "МССУОР №2" Москомспорта</v>
          </cell>
        </row>
        <row r="270">
          <cell r="A270" t="str">
            <v>4082.</v>
          </cell>
          <cell r="B270" t="str">
            <v>ГБПОУ "МССУОР №2" Москомспорта</v>
          </cell>
        </row>
        <row r="271">
          <cell r="A271" t="str">
            <v>4095.</v>
          </cell>
          <cell r="B271" t="str">
            <v>ГБПОУ "МССУОР №2" Москомспорта</v>
          </cell>
        </row>
        <row r="272">
          <cell r="A272" t="str">
            <v>4096.</v>
          </cell>
          <cell r="B272" t="str">
            <v>ГБПОУ "МССУОР №2" Москомспорта</v>
          </cell>
        </row>
        <row r="274">
          <cell r="B274" t="str">
            <v>ГБУ "МГФСО" Москомспорта</v>
          </cell>
        </row>
        <row r="276">
          <cell r="A276">
            <v>1020</v>
          </cell>
          <cell r="B276" t="str">
            <v>Лозуков</v>
          </cell>
          <cell r="C276" t="str">
            <v>Даниил</v>
          </cell>
          <cell r="D276" t="str">
            <v>Иванович</v>
          </cell>
          <cell r="E276" t="str">
            <v>м</v>
          </cell>
          <cell r="F276" t="str">
            <v>байдарка</v>
          </cell>
          <cell r="G276" t="str">
            <v>13</v>
          </cell>
          <cell r="H276" t="str">
            <v>07</v>
          </cell>
          <cell r="I276">
            <v>2007</v>
          </cell>
          <cell r="J276" t="str">
            <v>III</v>
          </cell>
          <cell r="K276" t="str">
            <v>ГБУ "МГФСО" Москомспорта</v>
          </cell>
          <cell r="L276" t="str">
            <v>Самохотский Ю.А.</v>
          </cell>
        </row>
        <row r="277">
          <cell r="A277">
            <v>1079</v>
          </cell>
          <cell r="B277" t="str">
            <v>Мельник</v>
          </cell>
          <cell r="C277" t="str">
            <v>Иван</v>
          </cell>
          <cell r="D277" t="str">
            <v>Денисович</v>
          </cell>
          <cell r="E277" t="str">
            <v>м</v>
          </cell>
          <cell r="F277" t="str">
            <v>байдарка</v>
          </cell>
          <cell r="G277" t="str">
            <v>03</v>
          </cell>
          <cell r="H277" t="str">
            <v>10</v>
          </cell>
          <cell r="I277">
            <v>2006</v>
          </cell>
          <cell r="J277" t="str">
            <v>I</v>
          </cell>
          <cell r="K277" t="str">
            <v>ГБУ "МГФСО" Москомспорта</v>
          </cell>
          <cell r="L277" t="str">
            <v>Мудрик Н.В.</v>
          </cell>
        </row>
        <row r="278">
          <cell r="A278">
            <v>1091</v>
          </cell>
          <cell r="B278" t="str">
            <v>Овакимян</v>
          </cell>
          <cell r="C278" t="str">
            <v>Арсений</v>
          </cell>
          <cell r="D278" t="str">
            <v>Андреевич</v>
          </cell>
          <cell r="E278" t="str">
            <v>м</v>
          </cell>
          <cell r="F278" t="str">
            <v>байдарка</v>
          </cell>
          <cell r="G278">
            <v>21</v>
          </cell>
          <cell r="H278">
            <v>1</v>
          </cell>
          <cell r="I278">
            <v>2006</v>
          </cell>
          <cell r="J278" t="str">
            <v>I</v>
          </cell>
          <cell r="K278" t="str">
            <v>ГБУ "МГФСО" Москомспорта</v>
          </cell>
          <cell r="L278" t="str">
            <v>Мудрик Н.В.</v>
          </cell>
        </row>
        <row r="279">
          <cell r="A279">
            <v>2000</v>
          </cell>
          <cell r="B279" t="str">
            <v>Агапитов</v>
          </cell>
          <cell r="C279" t="str">
            <v>Тимофей</v>
          </cell>
          <cell r="D279" t="str">
            <v>Сергеевич</v>
          </cell>
          <cell r="E279" t="str">
            <v>м</v>
          </cell>
          <cell r="F279" t="str">
            <v>каноэ</v>
          </cell>
          <cell r="G279" t="str">
            <v>04</v>
          </cell>
          <cell r="H279" t="str">
            <v>02</v>
          </cell>
          <cell r="I279">
            <v>2004</v>
          </cell>
          <cell r="J279" t="str">
            <v>КМС</v>
          </cell>
          <cell r="K279" t="str">
            <v>ГБУ "МГФСО" Москомспорта</v>
          </cell>
          <cell r="L279" t="str">
            <v>Кушиков А.В.</v>
          </cell>
        </row>
        <row r="280">
          <cell r="A280">
            <v>2001</v>
          </cell>
          <cell r="B280" t="str">
            <v>Петранин</v>
          </cell>
          <cell r="C280" t="str">
            <v>Дмитрий</v>
          </cell>
          <cell r="D280" t="str">
            <v>Александрович</v>
          </cell>
          <cell r="E280" t="str">
            <v>м</v>
          </cell>
          <cell r="F280" t="str">
            <v>байдарка</v>
          </cell>
          <cell r="G280" t="str">
            <v>02</v>
          </cell>
          <cell r="H280" t="str">
            <v>01</v>
          </cell>
          <cell r="I280">
            <v>2007</v>
          </cell>
          <cell r="J280" t="str">
            <v>1 юн.</v>
          </cell>
          <cell r="K280" t="str">
            <v>ГБУ "МГФСО" Москомспорта</v>
          </cell>
          <cell r="L280" t="str">
            <v>Слободчикова Е.Е.</v>
          </cell>
        </row>
        <row r="281">
          <cell r="A281">
            <v>2002</v>
          </cell>
          <cell r="B281" t="str">
            <v>Александров</v>
          </cell>
          <cell r="C281" t="str">
            <v xml:space="preserve">Илья </v>
          </cell>
          <cell r="D281" t="str">
            <v>Петрович</v>
          </cell>
          <cell r="E281" t="str">
            <v>м</v>
          </cell>
          <cell r="F281" t="str">
            <v>байдарка</v>
          </cell>
          <cell r="G281" t="str">
            <v>06</v>
          </cell>
          <cell r="H281" t="str">
            <v>05</v>
          </cell>
          <cell r="I281">
            <v>2005</v>
          </cell>
          <cell r="J281" t="str">
            <v>3 юн.</v>
          </cell>
          <cell r="K281" t="str">
            <v>ГБУ "МГФСО" Москомспорта</v>
          </cell>
          <cell r="L281" t="str">
            <v>Клименко А.Н.</v>
          </cell>
        </row>
        <row r="282">
          <cell r="A282">
            <v>2003</v>
          </cell>
          <cell r="B282" t="str">
            <v>Андреев</v>
          </cell>
          <cell r="C282" t="str">
            <v>Степан</v>
          </cell>
          <cell r="D282" t="str">
            <v>Леонидович</v>
          </cell>
          <cell r="E282" t="str">
            <v>м</v>
          </cell>
          <cell r="F282" t="str">
            <v>байдарка</v>
          </cell>
          <cell r="G282" t="str">
            <v>11</v>
          </cell>
          <cell r="H282" t="str">
            <v>04</v>
          </cell>
          <cell r="I282">
            <v>2007</v>
          </cell>
          <cell r="J282" t="str">
            <v>1 юн.</v>
          </cell>
          <cell r="K282" t="str">
            <v>ГБУ "МГФСО" Москомспорта</v>
          </cell>
          <cell r="L282" t="str">
            <v>Клименко А.Н.</v>
          </cell>
        </row>
        <row r="283">
          <cell r="A283">
            <v>2004</v>
          </cell>
          <cell r="B283" t="str">
            <v>Грязнов</v>
          </cell>
          <cell r="C283" t="str">
            <v>Егор</v>
          </cell>
          <cell r="D283" t="str">
            <v>Алексеевич</v>
          </cell>
          <cell r="E283" t="str">
            <v>м</v>
          </cell>
          <cell r="F283" t="str">
            <v>байдарка</v>
          </cell>
          <cell r="G283" t="str">
            <v>0-1</v>
          </cell>
          <cell r="H283" t="str">
            <v>04</v>
          </cell>
          <cell r="I283">
            <v>2009</v>
          </cell>
          <cell r="J283" t="str">
            <v>II</v>
          </cell>
          <cell r="K283" t="str">
            <v>ГБУ "МГФСО" Москомспорта</v>
          </cell>
          <cell r="L283" t="str">
            <v>Глоба С.Л.</v>
          </cell>
        </row>
        <row r="284">
          <cell r="A284">
            <v>2005</v>
          </cell>
          <cell r="B284" t="str">
            <v>Архипов</v>
          </cell>
          <cell r="C284" t="str">
            <v>Артём</v>
          </cell>
          <cell r="D284" t="str">
            <v>Григорьевич</v>
          </cell>
          <cell r="E284" t="str">
            <v>м</v>
          </cell>
          <cell r="F284" t="str">
            <v>байдарка</v>
          </cell>
          <cell r="G284" t="str">
            <v>16</v>
          </cell>
          <cell r="H284" t="str">
            <v>1</v>
          </cell>
          <cell r="I284">
            <v>2006</v>
          </cell>
          <cell r="J284" t="str">
            <v>II</v>
          </cell>
          <cell r="K284" t="str">
            <v>ГБУ "МГФСО" Москомспорта</v>
          </cell>
          <cell r="L284" t="str">
            <v>Слободчикова Е.Е.</v>
          </cell>
        </row>
        <row r="285">
          <cell r="A285">
            <v>2006</v>
          </cell>
          <cell r="B285" t="str">
            <v>Архипова</v>
          </cell>
          <cell r="C285" t="str">
            <v>Анна</v>
          </cell>
          <cell r="D285" t="str">
            <v>Григорьевна</v>
          </cell>
          <cell r="E285" t="str">
            <v>ж</v>
          </cell>
          <cell r="F285" t="str">
            <v>байдарка</v>
          </cell>
          <cell r="G285" t="str">
            <v>21</v>
          </cell>
          <cell r="H285" t="str">
            <v>3</v>
          </cell>
          <cell r="I285">
            <v>2007</v>
          </cell>
          <cell r="J285" t="str">
            <v>I</v>
          </cell>
          <cell r="K285" t="str">
            <v>ГБУ "МГФСО" Москомспорта</v>
          </cell>
          <cell r="L285" t="str">
            <v>Слободчикова Е.Е.</v>
          </cell>
        </row>
        <row r="286">
          <cell r="A286">
            <v>2007</v>
          </cell>
          <cell r="B286" t="str">
            <v>Грязнов</v>
          </cell>
          <cell r="C286" t="str">
            <v>Сергей</v>
          </cell>
          <cell r="D286" t="str">
            <v>Васильевич</v>
          </cell>
          <cell r="E286" t="str">
            <v>м</v>
          </cell>
          <cell r="F286" t="str">
            <v>байдарка</v>
          </cell>
          <cell r="G286" t="str">
            <v>18</v>
          </cell>
          <cell r="H286" t="str">
            <v>08</v>
          </cell>
          <cell r="I286">
            <v>2008</v>
          </cell>
          <cell r="J286" t="str">
            <v>б/р</v>
          </cell>
          <cell r="K286" t="str">
            <v>ГБУ "МГФСО" Москомспорта</v>
          </cell>
          <cell r="L286" t="str">
            <v>Глоба С.Л.</v>
          </cell>
        </row>
        <row r="287">
          <cell r="A287">
            <v>2008</v>
          </cell>
          <cell r="B287" t="str">
            <v>Дьячков</v>
          </cell>
          <cell r="C287" t="str">
            <v>Егор</v>
          </cell>
          <cell r="D287" t="str">
            <v>Алексеевич</v>
          </cell>
          <cell r="E287" t="str">
            <v>м</v>
          </cell>
          <cell r="F287" t="str">
            <v>байдарка</v>
          </cell>
          <cell r="G287" t="str">
            <v>28</v>
          </cell>
          <cell r="H287" t="str">
            <v>06</v>
          </cell>
          <cell r="I287">
            <v>2008</v>
          </cell>
          <cell r="J287" t="str">
            <v>б/р</v>
          </cell>
          <cell r="K287" t="str">
            <v>ГБУ "МГФСО" Москомспорта</v>
          </cell>
          <cell r="L287" t="str">
            <v>Глоба С.Л.</v>
          </cell>
        </row>
        <row r="288">
          <cell r="A288">
            <v>2009</v>
          </cell>
          <cell r="B288" t="str">
            <v>Абрамов</v>
          </cell>
          <cell r="C288" t="str">
            <v>Юрий</v>
          </cell>
          <cell r="D288" t="str">
            <v>Алексеевич</v>
          </cell>
          <cell r="E288" t="str">
            <v>м</v>
          </cell>
          <cell r="F288" t="str">
            <v>каноэ</v>
          </cell>
          <cell r="G288" t="str">
            <v>06</v>
          </cell>
          <cell r="H288" t="str">
            <v>08</v>
          </cell>
          <cell r="I288">
            <v>2008</v>
          </cell>
          <cell r="J288" t="str">
            <v>III</v>
          </cell>
          <cell r="K288" t="str">
            <v>ГБУ "МГФСО" Москомспорта</v>
          </cell>
          <cell r="L288" t="str">
            <v>Кушиков А.В.</v>
          </cell>
        </row>
        <row r="289">
          <cell r="A289">
            <v>2010</v>
          </cell>
          <cell r="B289" t="str">
            <v>Зорина</v>
          </cell>
          <cell r="C289" t="str">
            <v>Валерия</v>
          </cell>
          <cell r="D289" t="str">
            <v>Александровна</v>
          </cell>
          <cell r="E289" t="str">
            <v>ж</v>
          </cell>
          <cell r="F289" t="str">
            <v>байдарка</v>
          </cell>
          <cell r="G289" t="str">
            <v>23</v>
          </cell>
          <cell r="H289" t="str">
            <v>06</v>
          </cell>
          <cell r="I289">
            <v>2006</v>
          </cell>
          <cell r="J289" t="str">
            <v>б/р</v>
          </cell>
          <cell r="K289" t="str">
            <v>ГБУ "МГФСО" Москомспорта</v>
          </cell>
          <cell r="L289" t="str">
            <v>Глоба С.Л.</v>
          </cell>
        </row>
        <row r="290">
          <cell r="A290">
            <v>2011</v>
          </cell>
          <cell r="B290" t="str">
            <v>Лошковский</v>
          </cell>
          <cell r="C290" t="str">
            <v>Тимофей</v>
          </cell>
          <cell r="D290" t="str">
            <v>Русланович</v>
          </cell>
          <cell r="E290" t="str">
            <v>м</v>
          </cell>
          <cell r="F290" t="str">
            <v>байдарка</v>
          </cell>
          <cell r="G290" t="str">
            <v>27</v>
          </cell>
          <cell r="H290" t="str">
            <v>09</v>
          </cell>
          <cell r="I290">
            <v>2010</v>
          </cell>
          <cell r="J290" t="str">
            <v>б/р</v>
          </cell>
          <cell r="K290" t="str">
            <v>ГБУ "МГФСО" Москомспорта</v>
          </cell>
          <cell r="L290" t="str">
            <v>Глоба С.Л.</v>
          </cell>
        </row>
        <row r="291">
          <cell r="A291">
            <v>2013</v>
          </cell>
          <cell r="B291" t="str">
            <v>Нефёдов</v>
          </cell>
          <cell r="C291" t="str">
            <v>Михаил</v>
          </cell>
          <cell r="D291" t="str">
            <v>Сергеевич</v>
          </cell>
          <cell r="E291" t="str">
            <v>м</v>
          </cell>
          <cell r="F291" t="str">
            <v>байдарка</v>
          </cell>
          <cell r="G291" t="str">
            <v>15</v>
          </cell>
          <cell r="H291" t="str">
            <v>10</v>
          </cell>
          <cell r="I291">
            <v>2009</v>
          </cell>
          <cell r="J291" t="str">
            <v>б/р</v>
          </cell>
          <cell r="K291" t="str">
            <v>ГБУ "МГФСО" Москомспорта</v>
          </cell>
          <cell r="L291" t="str">
            <v>Глоба С.Л.</v>
          </cell>
        </row>
        <row r="292">
          <cell r="A292">
            <v>2014</v>
          </cell>
          <cell r="B292" t="str">
            <v>Тарасов</v>
          </cell>
          <cell r="C292" t="str">
            <v>Станислав</v>
          </cell>
          <cell r="D292" t="str">
            <v>Андреевич</v>
          </cell>
          <cell r="E292" t="str">
            <v>м</v>
          </cell>
          <cell r="F292" t="str">
            <v>байдарка</v>
          </cell>
          <cell r="G292" t="str">
            <v>10</v>
          </cell>
          <cell r="H292" t="str">
            <v>01</v>
          </cell>
          <cell r="I292">
            <v>2007</v>
          </cell>
          <cell r="J292" t="str">
            <v>1 юн.</v>
          </cell>
          <cell r="K292" t="str">
            <v>ГБУ "МГФСО" Москомспорта</v>
          </cell>
          <cell r="L292" t="str">
            <v>Слободчикова Е.Е.</v>
          </cell>
        </row>
        <row r="293">
          <cell r="A293">
            <v>2015</v>
          </cell>
          <cell r="B293" t="str">
            <v>Смирнов</v>
          </cell>
          <cell r="C293" t="str">
            <v>Алексей</v>
          </cell>
          <cell r="D293" t="str">
            <v>Анатольевич</v>
          </cell>
          <cell r="E293" t="str">
            <v>м</v>
          </cell>
          <cell r="F293" t="str">
            <v>байдарка</v>
          </cell>
          <cell r="G293" t="str">
            <v>29</v>
          </cell>
          <cell r="H293" t="str">
            <v>08</v>
          </cell>
          <cell r="I293">
            <v>2009</v>
          </cell>
          <cell r="J293" t="str">
            <v>б/р</v>
          </cell>
          <cell r="K293" t="str">
            <v>ГБУ "МГФСО" Москомспорта</v>
          </cell>
          <cell r="L293" t="str">
            <v>Глоба С.Л.</v>
          </cell>
        </row>
        <row r="294">
          <cell r="A294">
            <v>2016</v>
          </cell>
          <cell r="B294" t="str">
            <v>Белозерцев</v>
          </cell>
          <cell r="C294" t="str">
            <v>Никита</v>
          </cell>
          <cell r="D294" t="str">
            <v>Александрович</v>
          </cell>
          <cell r="E294" t="str">
            <v>м</v>
          </cell>
          <cell r="F294" t="str">
            <v>байдарка</v>
          </cell>
          <cell r="G294" t="str">
            <v>25</v>
          </cell>
          <cell r="H294" t="str">
            <v>01</v>
          </cell>
          <cell r="I294">
            <v>2005</v>
          </cell>
          <cell r="J294" t="str">
            <v>I</v>
          </cell>
          <cell r="K294" t="str">
            <v>ГБУ "МГФСО" Москомспорта</v>
          </cell>
          <cell r="L294" t="str">
            <v>Слободчикова Е.Е.</v>
          </cell>
        </row>
        <row r="295">
          <cell r="A295">
            <v>2017</v>
          </cell>
          <cell r="B295" t="str">
            <v>Лысанов</v>
          </cell>
          <cell r="C295" t="str">
            <v>Антон</v>
          </cell>
          <cell r="D295" t="str">
            <v>Павлович</v>
          </cell>
          <cell r="E295" t="str">
            <v>м</v>
          </cell>
          <cell r="F295" t="str">
            <v>байдарка</v>
          </cell>
          <cell r="G295" t="str">
            <v>13</v>
          </cell>
          <cell r="H295" t="str">
            <v>08</v>
          </cell>
          <cell r="I295">
            <v>2005</v>
          </cell>
          <cell r="J295" t="str">
            <v>III</v>
          </cell>
          <cell r="K295" t="str">
            <v>ГБУ "МГФСО" Москомспорта</v>
          </cell>
          <cell r="L295" t="str">
            <v>Глоба С.Л.</v>
          </cell>
        </row>
        <row r="296">
          <cell r="A296">
            <v>2018</v>
          </cell>
          <cell r="B296" t="str">
            <v>Лысанов</v>
          </cell>
          <cell r="C296" t="str">
            <v>Тимофей</v>
          </cell>
          <cell r="D296" t="str">
            <v>Павлович</v>
          </cell>
          <cell r="E296" t="str">
            <v>м</v>
          </cell>
          <cell r="F296" t="str">
            <v>байдарка</v>
          </cell>
          <cell r="G296" t="str">
            <v>10</v>
          </cell>
          <cell r="H296" t="str">
            <v>02</v>
          </cell>
          <cell r="I296">
            <v>2007</v>
          </cell>
          <cell r="J296" t="str">
            <v>1 юн.</v>
          </cell>
          <cell r="K296" t="str">
            <v>ГБУ "МГФСО" Москомспорта</v>
          </cell>
          <cell r="L296" t="str">
            <v>Глоба С.Л.</v>
          </cell>
        </row>
        <row r="297">
          <cell r="A297">
            <v>2019</v>
          </cell>
          <cell r="B297" t="str">
            <v>Толокольникова</v>
          </cell>
          <cell r="C297" t="str">
            <v>Наталья</v>
          </cell>
          <cell r="D297" t="str">
            <v>Андреевна</v>
          </cell>
          <cell r="E297" t="str">
            <v>ж</v>
          </cell>
          <cell r="F297" t="str">
            <v>байдарка</v>
          </cell>
          <cell r="G297" t="str">
            <v>18</v>
          </cell>
          <cell r="H297" t="str">
            <v>03</v>
          </cell>
          <cell r="I297">
            <v>2009</v>
          </cell>
          <cell r="J297" t="str">
            <v>б/р</v>
          </cell>
          <cell r="K297" t="str">
            <v>ГБУ "МГФСО" Москомспорта</v>
          </cell>
          <cell r="L297" t="str">
            <v>Глоба С.Л.</v>
          </cell>
        </row>
        <row r="298">
          <cell r="A298">
            <v>2020</v>
          </cell>
          <cell r="B298" t="str">
            <v>Щербин</v>
          </cell>
          <cell r="C298" t="str">
            <v>Глеб</v>
          </cell>
          <cell r="D298" t="str">
            <v>Сергеевич</v>
          </cell>
          <cell r="E298" t="str">
            <v>м</v>
          </cell>
          <cell r="F298" t="str">
            <v>байдарка</v>
          </cell>
          <cell r="G298" t="str">
            <v>26</v>
          </cell>
          <cell r="H298" t="str">
            <v>04</v>
          </cell>
          <cell r="I298">
            <v>2010</v>
          </cell>
          <cell r="J298" t="str">
            <v>б/р</v>
          </cell>
          <cell r="K298" t="str">
            <v>ГБУ "МГФСО" Москомспорта</v>
          </cell>
          <cell r="L298" t="str">
            <v>Глоба С.Л.</v>
          </cell>
        </row>
        <row r="299">
          <cell r="A299">
            <v>2021</v>
          </cell>
          <cell r="B299" t="str">
            <v>Крынин</v>
          </cell>
          <cell r="C299" t="str">
            <v>Стоян</v>
          </cell>
          <cell r="D299" t="str">
            <v>Сергшеевич</v>
          </cell>
          <cell r="E299" t="str">
            <v>м</v>
          </cell>
          <cell r="F299" t="str">
            <v>байдарка</v>
          </cell>
          <cell r="G299" t="str">
            <v>20</v>
          </cell>
          <cell r="H299" t="str">
            <v>10</v>
          </cell>
          <cell r="I299">
            <v>2006</v>
          </cell>
          <cell r="J299" t="str">
            <v>III</v>
          </cell>
          <cell r="K299" t="str">
            <v>ГБУ "МГФСО" Москомспорта</v>
          </cell>
          <cell r="L299" t="str">
            <v>Глоба С.Л.</v>
          </cell>
        </row>
        <row r="300">
          <cell r="A300">
            <v>2022</v>
          </cell>
          <cell r="B300" t="str">
            <v>Крынина</v>
          </cell>
          <cell r="C300" t="str">
            <v>Рада</v>
          </cell>
          <cell r="D300" t="str">
            <v>Сергеевна</v>
          </cell>
          <cell r="E300" t="str">
            <v>ж</v>
          </cell>
          <cell r="F300" t="str">
            <v>байдарка</v>
          </cell>
          <cell r="G300" t="str">
            <v>9</v>
          </cell>
          <cell r="H300" t="str">
            <v>5</v>
          </cell>
          <cell r="I300">
            <v>2009</v>
          </cell>
          <cell r="J300" t="str">
            <v>II</v>
          </cell>
          <cell r="K300" t="str">
            <v>ГБУ "МГФСО" Москомспорта</v>
          </cell>
          <cell r="L300" t="str">
            <v>Глоба С.Л.</v>
          </cell>
        </row>
        <row r="301">
          <cell r="A301">
            <v>2023</v>
          </cell>
          <cell r="B301" t="str">
            <v>Булгаков</v>
          </cell>
          <cell r="C301" t="str">
            <v>Иван</v>
          </cell>
          <cell r="D301" t="str">
            <v>Денисович</v>
          </cell>
          <cell r="E301" t="str">
            <v>м</v>
          </cell>
          <cell r="F301" t="str">
            <v>байдарка</v>
          </cell>
          <cell r="G301" t="str">
            <v>08</v>
          </cell>
          <cell r="H301" t="str">
            <v>09</v>
          </cell>
          <cell r="I301">
            <v>2007</v>
          </cell>
          <cell r="J301" t="str">
            <v>1 юн.</v>
          </cell>
          <cell r="K301" t="str">
            <v>ГБУ "МГФСО" Москомспорта</v>
          </cell>
          <cell r="L301" t="str">
            <v>Слободчикова Е.Е.</v>
          </cell>
        </row>
        <row r="302">
          <cell r="A302">
            <v>2024</v>
          </cell>
          <cell r="B302" t="str">
            <v xml:space="preserve">Ганина </v>
          </cell>
          <cell r="C302" t="str">
            <v>Анастасия</v>
          </cell>
          <cell r="D302" t="str">
            <v>Андреевна</v>
          </cell>
          <cell r="E302" t="str">
            <v>ж</v>
          </cell>
          <cell r="F302" t="str">
            <v>каноэ</v>
          </cell>
          <cell r="G302">
            <v>8</v>
          </cell>
          <cell r="H302">
            <v>1</v>
          </cell>
          <cell r="I302">
            <v>1985</v>
          </cell>
          <cell r="J302" t="str">
            <v>МС</v>
          </cell>
          <cell r="K302" t="str">
            <v>ГБУ "МГФСО" Москомспорта</v>
          </cell>
          <cell r="L302" t="str">
            <v>Клименко А.Н.</v>
          </cell>
        </row>
        <row r="303">
          <cell r="A303">
            <v>2025</v>
          </cell>
          <cell r="B303" t="str">
            <v>Бускин</v>
          </cell>
          <cell r="C303" t="str">
            <v>Степан</v>
          </cell>
          <cell r="D303" t="str">
            <v>Константинович</v>
          </cell>
          <cell r="E303" t="str">
            <v>м</v>
          </cell>
          <cell r="F303" t="str">
            <v>байдарка</v>
          </cell>
          <cell r="G303" t="str">
            <v>23</v>
          </cell>
          <cell r="H303" t="str">
            <v>03</v>
          </cell>
          <cell r="I303">
            <v>2008</v>
          </cell>
          <cell r="J303" t="str">
            <v>3 юн.</v>
          </cell>
          <cell r="K303" t="str">
            <v>ГБУ "МГФСО" Москомспорта</v>
          </cell>
          <cell r="L303" t="str">
            <v>Слободчикова Е.Е.</v>
          </cell>
        </row>
        <row r="304">
          <cell r="A304">
            <v>2026</v>
          </cell>
          <cell r="B304" t="str">
            <v>Вольский</v>
          </cell>
          <cell r="C304" t="str">
            <v>Дмитрий</v>
          </cell>
          <cell r="D304" t="str">
            <v>Дмитриевич</v>
          </cell>
          <cell r="E304" t="str">
            <v>м</v>
          </cell>
          <cell r="F304" t="str">
            <v>байдарка</v>
          </cell>
          <cell r="G304" t="str">
            <v>29</v>
          </cell>
          <cell r="H304" t="str">
            <v>02</v>
          </cell>
          <cell r="I304">
            <v>2000</v>
          </cell>
          <cell r="J304" t="str">
            <v>МС</v>
          </cell>
          <cell r="K304" t="str">
            <v>ГБУ "МГФСО" Москомспорта</v>
          </cell>
          <cell r="L304" t="str">
            <v>Мудрик Н.В.</v>
          </cell>
        </row>
        <row r="305">
          <cell r="A305">
            <v>2027</v>
          </cell>
          <cell r="B305" t="str">
            <v>Белоглазов</v>
          </cell>
          <cell r="C305" t="str">
            <v>Андрей</v>
          </cell>
          <cell r="D305" t="str">
            <v>Владимирович</v>
          </cell>
          <cell r="E305" t="str">
            <v>м</v>
          </cell>
          <cell r="F305" t="str">
            <v>байдарка</v>
          </cell>
          <cell r="G305" t="str">
            <v>21</v>
          </cell>
          <cell r="H305" t="str">
            <v>12</v>
          </cell>
          <cell r="I305">
            <v>2006</v>
          </cell>
          <cell r="J305" t="str">
            <v xml:space="preserve">II   </v>
          </cell>
          <cell r="K305" t="str">
            <v>ГБУ "МГФСО" Москомспорта</v>
          </cell>
          <cell r="L305" t="str">
            <v>Слободчикова Е.Е.</v>
          </cell>
        </row>
        <row r="306">
          <cell r="A306">
            <v>2028</v>
          </cell>
          <cell r="B306" t="str">
            <v>Беркс</v>
          </cell>
          <cell r="C306" t="str">
            <v>Антон</v>
          </cell>
          <cell r="D306" t="str">
            <v>Павлович</v>
          </cell>
          <cell r="E306" t="str">
            <v>м</v>
          </cell>
          <cell r="F306" t="str">
            <v>байдарка</v>
          </cell>
          <cell r="G306" t="str">
            <v>21</v>
          </cell>
          <cell r="H306" t="str">
            <v>07</v>
          </cell>
          <cell r="I306">
            <v>2005</v>
          </cell>
          <cell r="J306" t="str">
            <v>III</v>
          </cell>
          <cell r="K306" t="str">
            <v>ГБУ "МГФСО" Москомспорта</v>
          </cell>
          <cell r="L306" t="str">
            <v>Трифонов А.В.</v>
          </cell>
        </row>
        <row r="307">
          <cell r="A307">
            <v>2029</v>
          </cell>
          <cell r="B307" t="str">
            <v>Крынтя</v>
          </cell>
          <cell r="C307" t="str">
            <v>Игорь</v>
          </cell>
          <cell r="D307" t="str">
            <v>Алексеевич</v>
          </cell>
          <cell r="E307" t="str">
            <v>м</v>
          </cell>
          <cell r="F307" t="str">
            <v>байдарка</v>
          </cell>
          <cell r="G307" t="str">
            <v>24</v>
          </cell>
          <cell r="H307" t="str">
            <v>12</v>
          </cell>
          <cell r="I307">
            <v>2006</v>
          </cell>
          <cell r="J307" t="str">
            <v>II</v>
          </cell>
          <cell r="K307" t="str">
            <v>ГБУ "МГФСО" Москомспорта</v>
          </cell>
          <cell r="L307" t="str">
            <v>Куликова О.В.</v>
          </cell>
        </row>
        <row r="308">
          <cell r="A308">
            <v>2030</v>
          </cell>
          <cell r="B308" t="str">
            <v>Чернюк</v>
          </cell>
          <cell r="C308" t="str">
            <v>Максим</v>
          </cell>
          <cell r="D308" t="str">
            <v>Романович</v>
          </cell>
          <cell r="E308" t="str">
            <v>м</v>
          </cell>
          <cell r="F308" t="str">
            <v>каноэ</v>
          </cell>
          <cell r="G308" t="str">
            <v>22</v>
          </cell>
          <cell r="H308" t="str">
            <v>08</v>
          </cell>
          <cell r="I308">
            <v>2006</v>
          </cell>
          <cell r="J308" t="str">
            <v>I</v>
          </cell>
          <cell r="K308" t="str">
            <v>ГБУ "МГФСО" Москомспорта</v>
          </cell>
          <cell r="L308" t="str">
            <v>Лобков А.Ю.</v>
          </cell>
        </row>
        <row r="309">
          <cell r="A309">
            <v>2031</v>
          </cell>
          <cell r="B309" t="str">
            <v>Полосухина</v>
          </cell>
          <cell r="C309" t="str">
            <v>Екатерина</v>
          </cell>
          <cell r="D309" t="str">
            <v>Александровна</v>
          </cell>
          <cell r="E309" t="str">
            <v>м</v>
          </cell>
          <cell r="F309" t="str">
            <v>байдарка</v>
          </cell>
          <cell r="G309" t="str">
            <v>11</v>
          </cell>
          <cell r="H309" t="str">
            <v>02</v>
          </cell>
          <cell r="I309">
            <v>2008</v>
          </cell>
          <cell r="J309" t="str">
            <v>III</v>
          </cell>
          <cell r="K309" t="str">
            <v>ГБУ "МГФСО" Москомспорта</v>
          </cell>
          <cell r="L309" t="str">
            <v>Глоба С.Л.,</v>
          </cell>
        </row>
        <row r="310">
          <cell r="A310">
            <v>2032</v>
          </cell>
          <cell r="B310" t="str">
            <v>Гончаренко</v>
          </cell>
          <cell r="C310" t="str">
            <v>Константин</v>
          </cell>
          <cell r="D310" t="str">
            <v>Иванович</v>
          </cell>
          <cell r="E310" t="str">
            <v>м</v>
          </cell>
          <cell r="F310" t="str">
            <v>байдарка</v>
          </cell>
          <cell r="G310" t="str">
            <v>07</v>
          </cell>
          <cell r="H310" t="str">
            <v>11</v>
          </cell>
          <cell r="I310">
            <v>2007</v>
          </cell>
          <cell r="J310" t="str">
            <v>1 юн.</v>
          </cell>
          <cell r="K310" t="str">
            <v>ГБУ "МГФСО" Москомспорта</v>
          </cell>
          <cell r="L310" t="str">
            <v>Минаева М.В.</v>
          </cell>
        </row>
        <row r="311">
          <cell r="A311">
            <v>2034</v>
          </cell>
          <cell r="B311" t="str">
            <v>Гремячкин</v>
          </cell>
          <cell r="C311" t="str">
            <v>Дмитрий</v>
          </cell>
          <cell r="D311" t="str">
            <v>Сергеевич</v>
          </cell>
          <cell r="E311" t="str">
            <v>м</v>
          </cell>
          <cell r="F311" t="str">
            <v>байдарка</v>
          </cell>
          <cell r="G311" t="str">
            <v>06</v>
          </cell>
          <cell r="H311" t="str">
            <v>01</v>
          </cell>
          <cell r="I311">
            <v>2008</v>
          </cell>
          <cell r="J311" t="str">
            <v>1 юн.</v>
          </cell>
          <cell r="K311" t="str">
            <v>ГБУ "МГФСО" Москомспорта</v>
          </cell>
          <cell r="L311" t="str">
            <v>Самохотский Ю.А.</v>
          </cell>
        </row>
        <row r="312">
          <cell r="A312">
            <v>2035</v>
          </cell>
          <cell r="B312" t="str">
            <v>Воякин</v>
          </cell>
          <cell r="C312" t="str">
            <v>Фёдор</v>
          </cell>
          <cell r="D312" t="str">
            <v>Алексеевич</v>
          </cell>
          <cell r="E312" t="str">
            <v>м</v>
          </cell>
          <cell r="F312" t="str">
            <v>каноэ</v>
          </cell>
          <cell r="G312" t="str">
            <v>22</v>
          </cell>
          <cell r="H312" t="str">
            <v>02</v>
          </cell>
          <cell r="I312">
            <v>2010</v>
          </cell>
          <cell r="J312" t="str">
            <v>б/р</v>
          </cell>
          <cell r="K312" t="str">
            <v>ГБУ "МГФСО" Москомспорта</v>
          </cell>
          <cell r="L312" t="str">
            <v>Кушиков А.В.</v>
          </cell>
        </row>
        <row r="313">
          <cell r="A313">
            <v>2036</v>
          </cell>
          <cell r="B313" t="str">
            <v>Митусов</v>
          </cell>
          <cell r="C313" t="str">
            <v>Артемий</v>
          </cell>
          <cell r="D313" t="str">
            <v>Дмитриевич</v>
          </cell>
          <cell r="E313" t="str">
            <v>м</v>
          </cell>
          <cell r="F313" t="str">
            <v>байдарка</v>
          </cell>
          <cell r="G313" t="str">
            <v>08</v>
          </cell>
          <cell r="H313" t="str">
            <v>02</v>
          </cell>
          <cell r="I313">
            <v>2006</v>
          </cell>
          <cell r="J313" t="str">
            <v>III</v>
          </cell>
          <cell r="K313" t="str">
            <v>ГБУ "МГФСО" Москомспорта</v>
          </cell>
          <cell r="L313" t="str">
            <v>Куликова О.В.</v>
          </cell>
        </row>
        <row r="314">
          <cell r="A314">
            <v>2037</v>
          </cell>
          <cell r="B314" t="str">
            <v>Причетникова</v>
          </cell>
          <cell r="C314" t="str">
            <v>Анастасия</v>
          </cell>
          <cell r="D314" t="str">
            <v>Игоревна</v>
          </cell>
          <cell r="E314" t="str">
            <v>ж</v>
          </cell>
          <cell r="F314" t="str">
            <v>байдарка</v>
          </cell>
          <cell r="G314" t="str">
            <v>17</v>
          </cell>
          <cell r="H314" t="str">
            <v>04</v>
          </cell>
          <cell r="I314">
            <v>2007</v>
          </cell>
          <cell r="J314" t="str">
            <v>III</v>
          </cell>
          <cell r="K314" t="str">
            <v>ГБУ "МГФСО" Москомспорта</v>
          </cell>
          <cell r="L314" t="str">
            <v>Глоба С.Л.,</v>
          </cell>
        </row>
        <row r="315">
          <cell r="A315">
            <v>2038</v>
          </cell>
          <cell r="B315" t="str">
            <v>Гриневский</v>
          </cell>
          <cell r="C315" t="str">
            <v>Алексей</v>
          </cell>
          <cell r="D315" t="str">
            <v>Викторович</v>
          </cell>
          <cell r="E315" t="str">
            <v>м</v>
          </cell>
          <cell r="F315" t="str">
            <v>байдарка</v>
          </cell>
          <cell r="G315" t="str">
            <v>12</v>
          </cell>
          <cell r="H315" t="str">
            <v>9</v>
          </cell>
          <cell r="I315">
            <v>2006</v>
          </cell>
          <cell r="J315" t="str">
            <v>III</v>
          </cell>
          <cell r="K315" t="str">
            <v>ГБУ "МГФСО" Москомспорта</v>
          </cell>
          <cell r="L315" t="str">
            <v>Самохотский Ю.А.</v>
          </cell>
        </row>
        <row r="316">
          <cell r="A316">
            <v>2039</v>
          </cell>
          <cell r="B316" t="str">
            <v>Влащенко</v>
          </cell>
          <cell r="C316" t="str">
            <v>Арина</v>
          </cell>
          <cell r="D316" t="str">
            <v>Александровна</v>
          </cell>
          <cell r="E316" t="str">
            <v>ж</v>
          </cell>
          <cell r="F316" t="str">
            <v>байдарка</v>
          </cell>
          <cell r="G316" t="str">
            <v>19</v>
          </cell>
          <cell r="H316" t="str">
            <v>11</v>
          </cell>
          <cell r="I316">
            <v>2007</v>
          </cell>
          <cell r="J316" t="str">
            <v>II</v>
          </cell>
          <cell r="K316" t="str">
            <v>ГБУ "МГФСО" Москомспорта</v>
          </cell>
          <cell r="L316" t="str">
            <v>Глоба С.Л.,</v>
          </cell>
        </row>
        <row r="317">
          <cell r="A317">
            <v>2040</v>
          </cell>
          <cell r="B317" t="str">
            <v>Гончарук</v>
          </cell>
          <cell r="C317" t="str">
            <v>Алексей</v>
          </cell>
          <cell r="D317" t="str">
            <v>Дмитриевич</v>
          </cell>
          <cell r="E317" t="str">
            <v>м</v>
          </cell>
          <cell r="F317" t="str">
            <v>байдарка</v>
          </cell>
          <cell r="G317" t="str">
            <v>08</v>
          </cell>
          <cell r="H317" t="str">
            <v>08</v>
          </cell>
          <cell r="I317">
            <v>2002</v>
          </cell>
          <cell r="J317" t="str">
            <v>I</v>
          </cell>
          <cell r="K317" t="str">
            <v>ГБУ "МГФСО" Москомспорта</v>
          </cell>
          <cell r="L317" t="str">
            <v>Трифонов А.В.</v>
          </cell>
        </row>
        <row r="318">
          <cell r="A318">
            <v>2041</v>
          </cell>
          <cell r="B318" t="str">
            <v>Простаков</v>
          </cell>
          <cell r="C318" t="str">
            <v>Иван</v>
          </cell>
          <cell r="D318" t="str">
            <v>Вячеславович</v>
          </cell>
          <cell r="E318" t="str">
            <v>м</v>
          </cell>
          <cell r="F318" t="str">
            <v>байдарка</v>
          </cell>
          <cell r="G318" t="str">
            <v>27</v>
          </cell>
          <cell r="H318" t="str">
            <v>05</v>
          </cell>
          <cell r="I318">
            <v>2006</v>
          </cell>
          <cell r="J318" t="str">
            <v>б/р</v>
          </cell>
          <cell r="K318" t="str">
            <v>ГБУ "МГФСО" Москомспорта</v>
          </cell>
          <cell r="L318" t="str">
            <v>Глоба С.Л.</v>
          </cell>
        </row>
        <row r="319">
          <cell r="A319">
            <v>2042</v>
          </cell>
          <cell r="B319" t="str">
            <v>Романов</v>
          </cell>
          <cell r="C319" t="str">
            <v>Михаил</v>
          </cell>
          <cell r="D319" t="str">
            <v>Романович</v>
          </cell>
          <cell r="E319" t="str">
            <v>м</v>
          </cell>
          <cell r="F319" t="str">
            <v>байдарка</v>
          </cell>
          <cell r="G319" t="str">
            <v>23</v>
          </cell>
          <cell r="H319" t="str">
            <v>08</v>
          </cell>
          <cell r="I319">
            <v>2008</v>
          </cell>
          <cell r="J319" t="str">
            <v>1 юн.</v>
          </cell>
          <cell r="K319" t="str">
            <v>ГБУ "МГФСО" Москомспорта</v>
          </cell>
          <cell r="L319" t="str">
            <v>Глоба С.Л.</v>
          </cell>
        </row>
        <row r="320">
          <cell r="A320">
            <v>2043</v>
          </cell>
          <cell r="B320" t="str">
            <v>Козлов</v>
          </cell>
          <cell r="C320" t="str">
            <v>Глеб</v>
          </cell>
          <cell r="D320" t="str">
            <v>Алексеевич</v>
          </cell>
          <cell r="E320" t="str">
            <v>м</v>
          </cell>
          <cell r="F320" t="str">
            <v>байдарка</v>
          </cell>
          <cell r="G320" t="str">
            <v>10</v>
          </cell>
          <cell r="H320" t="str">
            <v>10</v>
          </cell>
          <cell r="I320">
            <v>2005</v>
          </cell>
          <cell r="J320" t="str">
            <v>II</v>
          </cell>
          <cell r="K320" t="str">
            <v>ГБУ "МГФСО" Москомспорта</v>
          </cell>
          <cell r="L320" t="str">
            <v>Самохотский Ю.А.</v>
          </cell>
        </row>
        <row r="321">
          <cell r="A321">
            <v>2045</v>
          </cell>
          <cell r="B321" t="str">
            <v>Фурман</v>
          </cell>
          <cell r="C321" t="str">
            <v>Анастасия</v>
          </cell>
          <cell r="D321" t="str">
            <v>Игоревна</v>
          </cell>
          <cell r="E321" t="str">
            <v>ж</v>
          </cell>
          <cell r="F321" t="str">
            <v>байдарка</v>
          </cell>
          <cell r="G321" t="str">
            <v>06</v>
          </cell>
          <cell r="H321" t="str">
            <v>12</v>
          </cell>
          <cell r="I321">
            <v>2009</v>
          </cell>
          <cell r="J321" t="str">
            <v>III</v>
          </cell>
          <cell r="K321" t="str">
            <v>ГБУ "МГФСО" Москомспорта</v>
          </cell>
          <cell r="L321" t="str">
            <v>Глоба С.Л.,</v>
          </cell>
        </row>
        <row r="322">
          <cell r="A322">
            <v>2046</v>
          </cell>
          <cell r="B322" t="str">
            <v>Гавриков</v>
          </cell>
          <cell r="C322" t="str">
            <v>Станислав</v>
          </cell>
          <cell r="D322" t="str">
            <v>Павлович</v>
          </cell>
          <cell r="E322" t="str">
            <v>м</v>
          </cell>
          <cell r="F322" t="str">
            <v>байдарка</v>
          </cell>
          <cell r="G322" t="str">
            <v>21</v>
          </cell>
          <cell r="H322" t="str">
            <v>07</v>
          </cell>
          <cell r="I322">
            <v>2006</v>
          </cell>
          <cell r="J322" t="str">
            <v>III</v>
          </cell>
          <cell r="K322" t="str">
            <v>ГБУ "МГФСО" Москомспорта</v>
          </cell>
          <cell r="L322" t="str">
            <v>Минаева М.В.</v>
          </cell>
        </row>
        <row r="323">
          <cell r="A323">
            <v>2047</v>
          </cell>
          <cell r="B323" t="str">
            <v xml:space="preserve">Ходосевич </v>
          </cell>
          <cell r="C323" t="str">
            <v>Владислав</v>
          </cell>
          <cell r="D323" t="str">
            <v>Владимирович</v>
          </cell>
          <cell r="E323" t="str">
            <v>м</v>
          </cell>
          <cell r="F323" t="str">
            <v>байдарка</v>
          </cell>
          <cell r="G323">
            <v>9</v>
          </cell>
          <cell r="H323">
            <v>3</v>
          </cell>
          <cell r="I323">
            <v>2000</v>
          </cell>
          <cell r="J323" t="str">
            <v>МС</v>
          </cell>
          <cell r="K323" t="str">
            <v>ГБУ "МГФСО" Москомспорта</v>
          </cell>
          <cell r="L323" t="str">
            <v>Глоба С.Л.</v>
          </cell>
        </row>
        <row r="324">
          <cell r="A324">
            <v>2048</v>
          </cell>
          <cell r="B324" t="str">
            <v>Бардина</v>
          </cell>
          <cell r="C324" t="str">
            <v>Елизавета</v>
          </cell>
          <cell r="D324" t="str">
            <v>Станиславовна</v>
          </cell>
          <cell r="E324" t="str">
            <v>ж</v>
          </cell>
          <cell r="F324" t="str">
            <v>байдарка</v>
          </cell>
          <cell r="G324" t="str">
            <v>20</v>
          </cell>
          <cell r="H324" t="str">
            <v>07</v>
          </cell>
          <cell r="I324">
            <v>2009</v>
          </cell>
          <cell r="J324" t="str">
            <v>II</v>
          </cell>
          <cell r="K324" t="str">
            <v>ГБУ "МГФСО" Москомспорта</v>
          </cell>
          <cell r="L324" t="str">
            <v>Куликова О.В.</v>
          </cell>
        </row>
        <row r="325">
          <cell r="A325">
            <v>2049</v>
          </cell>
          <cell r="B325" t="str">
            <v>Гусарский</v>
          </cell>
          <cell r="C325" t="str">
            <v>Дмитрий</v>
          </cell>
          <cell r="D325" t="str">
            <v>Денисович</v>
          </cell>
          <cell r="E325" t="str">
            <v>м</v>
          </cell>
          <cell r="F325" t="str">
            <v>байдарка</v>
          </cell>
          <cell r="G325">
            <v>14</v>
          </cell>
          <cell r="H325">
            <v>3</v>
          </cell>
          <cell r="I325">
            <v>2007</v>
          </cell>
          <cell r="J325" t="str">
            <v>б/р</v>
          </cell>
          <cell r="K325" t="str">
            <v>ГБУ "МГФСО" Москомспорта</v>
          </cell>
          <cell r="L325" t="str">
            <v>Куликова О.В.</v>
          </cell>
        </row>
        <row r="326">
          <cell r="A326">
            <v>2050</v>
          </cell>
          <cell r="B326" t="str">
            <v>Голубничий</v>
          </cell>
          <cell r="C326" t="str">
            <v>Вадим</v>
          </cell>
          <cell r="D326" t="str">
            <v>Иванович</v>
          </cell>
          <cell r="E326" t="str">
            <v>м</v>
          </cell>
          <cell r="F326" t="str">
            <v>байдарка</v>
          </cell>
          <cell r="G326" t="str">
            <v>21</v>
          </cell>
          <cell r="H326" t="str">
            <v>05</v>
          </cell>
          <cell r="I326">
            <v>2007</v>
          </cell>
          <cell r="J326" t="str">
            <v>1 юн.</v>
          </cell>
          <cell r="K326" t="str">
            <v>ГБУ "МГФСО" Москомспорта</v>
          </cell>
          <cell r="L326" t="str">
            <v>Трифонов А.В.</v>
          </cell>
        </row>
        <row r="327">
          <cell r="A327">
            <v>2051</v>
          </cell>
          <cell r="B327" t="str">
            <v>Яковчук</v>
          </cell>
          <cell r="C327" t="str">
            <v>Анастасия</v>
          </cell>
          <cell r="D327" t="str">
            <v>Васильевна</v>
          </cell>
          <cell r="E327" t="str">
            <v>ж</v>
          </cell>
          <cell r="F327" t="str">
            <v>байдарка</v>
          </cell>
          <cell r="G327" t="str">
            <v>30</v>
          </cell>
          <cell r="H327" t="str">
            <v>10</v>
          </cell>
          <cell r="I327">
            <v>2010</v>
          </cell>
          <cell r="J327" t="str">
            <v>III</v>
          </cell>
          <cell r="K327" t="str">
            <v>ГБУ "МГФСО" Москомспорта</v>
          </cell>
          <cell r="L327" t="str">
            <v>Слободчикова Е.Е.</v>
          </cell>
        </row>
        <row r="328">
          <cell r="A328">
            <v>2052</v>
          </cell>
          <cell r="B328" t="str">
            <v>Евстигнеев</v>
          </cell>
          <cell r="C328" t="str">
            <v>Матвей</v>
          </cell>
          <cell r="D328" t="str">
            <v>Евгеньевич</v>
          </cell>
          <cell r="E328" t="str">
            <v>м</v>
          </cell>
          <cell r="F328" t="str">
            <v>байдарка</v>
          </cell>
          <cell r="I328">
            <v>2009</v>
          </cell>
          <cell r="J328" t="str">
            <v>III</v>
          </cell>
          <cell r="K328" t="str">
            <v>ГБУ "МГФСО" Москомспорта</v>
          </cell>
          <cell r="L328" t="str">
            <v>Куликова О.В.</v>
          </cell>
        </row>
        <row r="329">
          <cell r="A329">
            <v>2053</v>
          </cell>
          <cell r="B329" t="str">
            <v>Лызлова</v>
          </cell>
          <cell r="C329" t="str">
            <v>Арина</v>
          </cell>
          <cell r="D329" t="str">
            <v>Дмитриевна</v>
          </cell>
          <cell r="E329" t="str">
            <v>ж</v>
          </cell>
          <cell r="F329" t="str">
            <v>байдарка</v>
          </cell>
          <cell r="G329" t="str">
            <v>13</v>
          </cell>
          <cell r="H329" t="str">
            <v>1</v>
          </cell>
          <cell r="I329">
            <v>2010</v>
          </cell>
          <cell r="J329" t="str">
            <v>III</v>
          </cell>
          <cell r="K329" t="str">
            <v>ГБУ "МГФСО" Москомспорта</v>
          </cell>
          <cell r="L329" t="str">
            <v>Слободчикова Е.Е.</v>
          </cell>
        </row>
        <row r="330">
          <cell r="A330">
            <v>2054</v>
          </cell>
          <cell r="B330" t="str">
            <v>Елецкий</v>
          </cell>
          <cell r="C330" t="str">
            <v>Александр</v>
          </cell>
          <cell r="D330" t="str">
            <v>Юрьевич</v>
          </cell>
          <cell r="E330" t="str">
            <v>м</v>
          </cell>
          <cell r="F330" t="str">
            <v>каноэ</v>
          </cell>
          <cell r="G330" t="str">
            <v>29</v>
          </cell>
          <cell r="H330" t="str">
            <v>11</v>
          </cell>
          <cell r="I330">
            <v>2004</v>
          </cell>
          <cell r="J330" t="str">
            <v>II</v>
          </cell>
          <cell r="K330" t="str">
            <v>ГБУ "МГФСО" Москомспорта</v>
          </cell>
          <cell r="L330" t="str">
            <v>Лобков А.Ю.</v>
          </cell>
        </row>
        <row r="331">
          <cell r="A331">
            <v>2055</v>
          </cell>
          <cell r="B331" t="str">
            <v>Елецкий</v>
          </cell>
          <cell r="C331" t="str">
            <v>Иван</v>
          </cell>
          <cell r="D331" t="str">
            <v>Юрьевич</v>
          </cell>
          <cell r="E331" t="str">
            <v>м</v>
          </cell>
          <cell r="F331" t="str">
            <v>каноэ</v>
          </cell>
          <cell r="G331" t="str">
            <v>16</v>
          </cell>
          <cell r="H331" t="str">
            <v>04</v>
          </cell>
          <cell r="I331">
            <v>2001</v>
          </cell>
          <cell r="J331" t="str">
            <v>I</v>
          </cell>
          <cell r="K331" t="str">
            <v>ГБУ "МГФСО" Москомспорта</v>
          </cell>
          <cell r="L331" t="str">
            <v>Лобков А.Ю.</v>
          </cell>
        </row>
        <row r="332">
          <cell r="A332">
            <v>2056</v>
          </cell>
          <cell r="B332" t="str">
            <v>Сухоревский</v>
          </cell>
          <cell r="C332" t="str">
            <v>Даниил</v>
          </cell>
          <cell r="D332" t="str">
            <v>Андреевич</v>
          </cell>
          <cell r="E332" t="str">
            <v>м</v>
          </cell>
          <cell r="F332" t="str">
            <v>каноэ</v>
          </cell>
          <cell r="G332" t="str">
            <v>21</v>
          </cell>
          <cell r="H332" t="str">
            <v>09</v>
          </cell>
          <cell r="I332">
            <v>2006</v>
          </cell>
          <cell r="J332" t="str">
            <v>II</v>
          </cell>
          <cell r="K332" t="str">
            <v>ГБУ "МГФСО" Москомспорта</v>
          </cell>
          <cell r="L332" t="str">
            <v>Кушиков А.В.</v>
          </cell>
        </row>
        <row r="333">
          <cell r="A333">
            <v>2057</v>
          </cell>
          <cell r="B333" t="str">
            <v>Кольцов</v>
          </cell>
          <cell r="C333" t="str">
            <v>Максим</v>
          </cell>
          <cell r="D333" t="str">
            <v>Алексеевич</v>
          </cell>
          <cell r="E333" t="str">
            <v>м</v>
          </cell>
          <cell r="F333" t="str">
            <v>каноэ</v>
          </cell>
          <cell r="G333" t="str">
            <v>10</v>
          </cell>
          <cell r="H333" t="str">
            <v>09</v>
          </cell>
          <cell r="I333">
            <v>2008</v>
          </cell>
          <cell r="J333" t="str">
            <v>б/р</v>
          </cell>
          <cell r="K333" t="str">
            <v>ГБУ "МГФСО" Москомспорта</v>
          </cell>
          <cell r="L333" t="str">
            <v>Кушиков А.В.</v>
          </cell>
        </row>
        <row r="334">
          <cell r="A334">
            <v>2058</v>
          </cell>
          <cell r="B334" t="str">
            <v xml:space="preserve">Жидких </v>
          </cell>
          <cell r="C334" t="str">
            <v>Платон</v>
          </cell>
          <cell r="D334" t="str">
            <v>Александрович</v>
          </cell>
          <cell r="E334" t="str">
            <v>м</v>
          </cell>
          <cell r="F334" t="str">
            <v>байдарка</v>
          </cell>
          <cell r="G334" t="str">
            <v>12</v>
          </cell>
          <cell r="H334" t="str">
            <v>07</v>
          </cell>
          <cell r="I334">
            <v>2009</v>
          </cell>
          <cell r="J334" t="str">
            <v>б/р</v>
          </cell>
          <cell r="K334" t="str">
            <v>ГБУ "МГФСО" Москомспорта</v>
          </cell>
          <cell r="L334" t="str">
            <v>Куликова О.В.</v>
          </cell>
        </row>
        <row r="335">
          <cell r="A335">
            <v>2059</v>
          </cell>
          <cell r="B335" t="str">
            <v>Фишич</v>
          </cell>
          <cell r="C335" t="str">
            <v>Александра</v>
          </cell>
          <cell r="D335" t="str">
            <v>Сергеевна</v>
          </cell>
          <cell r="E335" t="str">
            <v>м</v>
          </cell>
          <cell r="F335" t="str">
            <v>байдарка</v>
          </cell>
          <cell r="G335" t="str">
            <v>22</v>
          </cell>
          <cell r="H335" t="str">
            <v>02</v>
          </cell>
          <cell r="I335">
            <v>2009</v>
          </cell>
          <cell r="J335" t="str">
            <v>III</v>
          </cell>
          <cell r="K335" t="str">
            <v>ГБУ "МГФСО" Москомспорта</v>
          </cell>
          <cell r="L335" t="str">
            <v>Куликова О.В.</v>
          </cell>
        </row>
        <row r="336">
          <cell r="A336">
            <v>2060</v>
          </cell>
          <cell r="B336" t="str">
            <v>Царяпкин</v>
          </cell>
          <cell r="C336" t="str">
            <v>Константин</v>
          </cell>
          <cell r="D336" t="str">
            <v>Андреевич</v>
          </cell>
          <cell r="E336" t="str">
            <v>м</v>
          </cell>
          <cell r="F336" t="str">
            <v>байдарка</v>
          </cell>
          <cell r="G336" t="str">
            <v>05</v>
          </cell>
          <cell r="H336" t="str">
            <v>02</v>
          </cell>
          <cell r="I336">
            <v>2007</v>
          </cell>
          <cell r="J336" t="str">
            <v>б/р</v>
          </cell>
          <cell r="K336" t="str">
            <v>ГБУ "МГФСО" Москомспорта</v>
          </cell>
          <cell r="L336" t="str">
            <v>Куликова О.В.</v>
          </cell>
        </row>
        <row r="337">
          <cell r="A337">
            <v>2061</v>
          </cell>
          <cell r="B337" t="str">
            <v>Бузинов</v>
          </cell>
          <cell r="C337" t="str">
            <v>Даниил</v>
          </cell>
          <cell r="D337" t="str">
            <v>Кириллович</v>
          </cell>
          <cell r="E337" t="str">
            <v>м</v>
          </cell>
          <cell r="F337" t="str">
            <v>каноэ</v>
          </cell>
          <cell r="G337" t="str">
            <v>05</v>
          </cell>
          <cell r="H337" t="str">
            <v>12</v>
          </cell>
          <cell r="I337">
            <v>2009</v>
          </cell>
          <cell r="J337" t="str">
            <v>б/р</v>
          </cell>
          <cell r="K337" t="str">
            <v>ГБУ "МГФСО" Москомспорта</v>
          </cell>
          <cell r="L337" t="str">
            <v>Кушиков А.В.</v>
          </cell>
        </row>
        <row r="338">
          <cell r="A338">
            <v>2062</v>
          </cell>
          <cell r="B338" t="str">
            <v>Фролов</v>
          </cell>
          <cell r="C338" t="str">
            <v>Ярослав</v>
          </cell>
          <cell r="D338" t="str">
            <v>Кириллович</v>
          </cell>
          <cell r="E338" t="str">
            <v>м</v>
          </cell>
          <cell r="F338" t="str">
            <v>байдарка</v>
          </cell>
          <cell r="G338" t="str">
            <v>3</v>
          </cell>
          <cell r="H338" t="str">
            <v>4</v>
          </cell>
          <cell r="I338">
            <v>2005</v>
          </cell>
          <cell r="J338" t="str">
            <v>III</v>
          </cell>
          <cell r="K338" t="str">
            <v>ГБУ "МГФСО" Москомспорта</v>
          </cell>
          <cell r="L338" t="str">
            <v>Слободчикова Е.Е.</v>
          </cell>
        </row>
        <row r="339">
          <cell r="A339">
            <v>2063</v>
          </cell>
          <cell r="B339" t="str">
            <v xml:space="preserve">Агеев </v>
          </cell>
          <cell r="C339" t="str">
            <v>Владислав</v>
          </cell>
          <cell r="D339" t="str">
            <v>Александрович</v>
          </cell>
          <cell r="E339" t="str">
            <v>м</v>
          </cell>
          <cell r="F339" t="str">
            <v>байдарка</v>
          </cell>
          <cell r="G339" t="str">
            <v>11</v>
          </cell>
          <cell r="H339" t="str">
            <v>09</v>
          </cell>
          <cell r="I339">
            <v>2007</v>
          </cell>
          <cell r="J339" t="str">
            <v>1 юн.</v>
          </cell>
          <cell r="K339" t="str">
            <v>ГБУ "МГФСО" Москомспорта</v>
          </cell>
          <cell r="L339" t="str">
            <v>Минаева М.В.</v>
          </cell>
        </row>
        <row r="340">
          <cell r="A340">
            <v>2064</v>
          </cell>
          <cell r="B340" t="str">
            <v>Чернов</v>
          </cell>
          <cell r="C340" t="str">
            <v>Даниил</v>
          </cell>
          <cell r="D340" t="str">
            <v>Игоревич</v>
          </cell>
          <cell r="E340" t="str">
            <v>м</v>
          </cell>
          <cell r="F340" t="str">
            <v>каноэ</v>
          </cell>
          <cell r="G340" t="str">
            <v>24</v>
          </cell>
          <cell r="H340" t="str">
            <v>12</v>
          </cell>
          <cell r="I340">
            <v>2003</v>
          </cell>
          <cell r="J340" t="str">
            <v>III</v>
          </cell>
          <cell r="K340" t="str">
            <v>ГБУ "МГФСО" Москомспорта</v>
          </cell>
          <cell r="L340" t="str">
            <v>Клименко А.Н.</v>
          </cell>
        </row>
        <row r="341">
          <cell r="A341">
            <v>2065</v>
          </cell>
          <cell r="B341" t="str">
            <v>Рязанов</v>
          </cell>
          <cell r="C341" t="str">
            <v>Александр</v>
          </cell>
          <cell r="D341" t="str">
            <v>Андреевич</v>
          </cell>
          <cell r="E341" t="str">
            <v>м</v>
          </cell>
          <cell r="F341" t="str">
            <v>байдарка</v>
          </cell>
          <cell r="G341" t="str">
            <v>05</v>
          </cell>
          <cell r="H341" t="str">
            <v>05</v>
          </cell>
          <cell r="I341">
            <v>2007</v>
          </cell>
          <cell r="J341" t="str">
            <v>II</v>
          </cell>
          <cell r="K341" t="str">
            <v>ГБУ "МГФСО" Москомспорта</v>
          </cell>
          <cell r="L341" t="str">
            <v>Трифонов А.В.</v>
          </cell>
        </row>
        <row r="342">
          <cell r="A342">
            <v>2067</v>
          </cell>
          <cell r="B342" t="str">
            <v>Земсков</v>
          </cell>
          <cell r="C342" t="str">
            <v>Илья</v>
          </cell>
          <cell r="D342" t="str">
            <v>Александрович</v>
          </cell>
          <cell r="E342" t="str">
            <v>м</v>
          </cell>
          <cell r="F342" t="str">
            <v>каноэ</v>
          </cell>
          <cell r="G342" t="str">
            <v>17</v>
          </cell>
          <cell r="H342" t="str">
            <v>10</v>
          </cell>
          <cell r="I342">
            <v>2002</v>
          </cell>
          <cell r="J342" t="str">
            <v>КМС</v>
          </cell>
          <cell r="K342" t="str">
            <v>ГБУ "МГФСО" Москомспорта</v>
          </cell>
          <cell r="L342" t="str">
            <v>Кушиков А.В.</v>
          </cell>
        </row>
        <row r="343">
          <cell r="A343">
            <v>2068</v>
          </cell>
          <cell r="B343" t="str">
            <v>Трошкин</v>
          </cell>
          <cell r="C343" t="str">
            <v>Егор</v>
          </cell>
          <cell r="D343" t="str">
            <v>Павллович</v>
          </cell>
          <cell r="E343" t="str">
            <v>м</v>
          </cell>
          <cell r="F343" t="str">
            <v>каноэ</v>
          </cell>
          <cell r="G343" t="str">
            <v>01</v>
          </cell>
          <cell r="H343" t="str">
            <v>10</v>
          </cell>
          <cell r="I343">
            <v>2009</v>
          </cell>
          <cell r="J343" t="str">
            <v>б/р</v>
          </cell>
          <cell r="K343" t="str">
            <v>ГБУ "МГФСО" Москомспорта</v>
          </cell>
          <cell r="L343" t="str">
            <v>Кушиков А.В.</v>
          </cell>
        </row>
        <row r="344">
          <cell r="A344">
            <v>2069</v>
          </cell>
          <cell r="B344" t="str">
            <v>Кравченко</v>
          </cell>
          <cell r="C344" t="str">
            <v>Анастасия</v>
          </cell>
          <cell r="D344" t="str">
            <v>Валерьевна</v>
          </cell>
          <cell r="E344" t="str">
            <v>ж</v>
          </cell>
          <cell r="F344" t="str">
            <v>байдарка</v>
          </cell>
          <cell r="G344" t="str">
            <v>04</v>
          </cell>
          <cell r="H344" t="str">
            <v>01</v>
          </cell>
          <cell r="I344">
            <v>2007</v>
          </cell>
          <cell r="J344" t="str">
            <v>I</v>
          </cell>
          <cell r="K344" t="str">
            <v>ГБУ "МГФСО" Москомспорта</v>
          </cell>
          <cell r="L344" t="str">
            <v>Глоба С.Л.</v>
          </cell>
        </row>
        <row r="345">
          <cell r="A345">
            <v>2070</v>
          </cell>
          <cell r="B345" t="str">
            <v>Лыгин</v>
          </cell>
          <cell r="C345" t="str">
            <v>Платон</v>
          </cell>
          <cell r="D345" t="str">
            <v>Ильич</v>
          </cell>
          <cell r="E345" t="str">
            <v>м</v>
          </cell>
          <cell r="F345" t="str">
            <v>байдарка</v>
          </cell>
          <cell r="G345">
            <v>23</v>
          </cell>
          <cell r="H345">
            <v>11</v>
          </cell>
          <cell r="I345">
            <v>2009</v>
          </cell>
          <cell r="J345" t="str">
            <v>б/р</v>
          </cell>
          <cell r="K345" t="str">
            <v>ГБУ "МГФСО" Москомспорта</v>
          </cell>
          <cell r="L345" t="str">
            <v>Куликова О.В.</v>
          </cell>
        </row>
        <row r="346">
          <cell r="A346">
            <v>2071</v>
          </cell>
          <cell r="B346" t="str">
            <v>Киреев</v>
          </cell>
          <cell r="C346" t="str">
            <v>Платон</v>
          </cell>
          <cell r="D346" t="str">
            <v>Иванович</v>
          </cell>
          <cell r="E346" t="str">
            <v>м</v>
          </cell>
          <cell r="F346" t="str">
            <v>каноэ</v>
          </cell>
          <cell r="G346" t="str">
            <v>27</v>
          </cell>
          <cell r="H346" t="str">
            <v>11</v>
          </cell>
          <cell r="I346">
            <v>2004</v>
          </cell>
          <cell r="J346" t="str">
            <v>I</v>
          </cell>
          <cell r="K346" t="str">
            <v>ГБУ "МГФСО" Москомспорта</v>
          </cell>
          <cell r="L346" t="str">
            <v>Лобков А.Ю.</v>
          </cell>
        </row>
        <row r="347">
          <cell r="A347">
            <v>2072</v>
          </cell>
          <cell r="B347" t="str">
            <v>Свадьбин</v>
          </cell>
          <cell r="C347" t="str">
            <v>Даниил</v>
          </cell>
          <cell r="D347" t="str">
            <v>Шамилевич</v>
          </cell>
          <cell r="E347" t="str">
            <v>м</v>
          </cell>
          <cell r="F347" t="str">
            <v>байдарка</v>
          </cell>
          <cell r="G347" t="str">
            <v>18</v>
          </cell>
          <cell r="H347" t="str">
            <v>03</v>
          </cell>
          <cell r="I347">
            <v>2009</v>
          </cell>
          <cell r="J347" t="str">
            <v>б/р</v>
          </cell>
          <cell r="K347" t="str">
            <v>ГБУ "МГФСО" Москомспорта</v>
          </cell>
          <cell r="L347" t="str">
            <v>Куликова О.В.</v>
          </cell>
        </row>
        <row r="348">
          <cell r="A348">
            <v>2073</v>
          </cell>
          <cell r="B348" t="str">
            <v>Спиридонов</v>
          </cell>
          <cell r="C348" t="str">
            <v>Виталий</v>
          </cell>
          <cell r="D348" t="str">
            <v>Владимирович</v>
          </cell>
          <cell r="E348" t="str">
            <v>м</v>
          </cell>
          <cell r="F348" t="str">
            <v>байдарка</v>
          </cell>
          <cell r="G348">
            <v>8</v>
          </cell>
          <cell r="H348">
            <v>8</v>
          </cell>
          <cell r="I348">
            <v>2009</v>
          </cell>
          <cell r="J348" t="str">
            <v>II</v>
          </cell>
          <cell r="K348" t="str">
            <v>ГБУ "МГФСО" Москомспорта</v>
          </cell>
          <cell r="L348" t="str">
            <v>Слободчикова Е.Е.</v>
          </cell>
        </row>
        <row r="349">
          <cell r="A349">
            <v>2074</v>
          </cell>
          <cell r="B349" t="str">
            <v>Казакова</v>
          </cell>
          <cell r="C349" t="str">
            <v>Мария</v>
          </cell>
          <cell r="D349" t="str">
            <v>Вячеславовна</v>
          </cell>
          <cell r="E349" t="str">
            <v>ж</v>
          </cell>
          <cell r="F349" t="str">
            <v>каноэ</v>
          </cell>
          <cell r="G349" t="str">
            <v>2</v>
          </cell>
          <cell r="H349" t="str">
            <v>7</v>
          </cell>
          <cell r="I349">
            <v>1988</v>
          </cell>
          <cell r="J349" t="str">
            <v>МСМК</v>
          </cell>
          <cell r="K349" t="str">
            <v>ГБУ "МГФСО" Москомспорта</v>
          </cell>
          <cell r="L349" t="str">
            <v>Мизонова О.В.</v>
          </cell>
        </row>
        <row r="350">
          <cell r="A350">
            <v>2076</v>
          </cell>
          <cell r="B350" t="str">
            <v>Мустаева</v>
          </cell>
          <cell r="C350" t="str">
            <v>Камила</v>
          </cell>
          <cell r="D350" t="str">
            <v>Руслановна</v>
          </cell>
          <cell r="E350" t="str">
            <v>ж</v>
          </cell>
          <cell r="F350" t="str">
            <v>байдарка</v>
          </cell>
          <cell r="G350" t="str">
            <v>27</v>
          </cell>
          <cell r="H350" t="str">
            <v>04</v>
          </cell>
          <cell r="I350">
            <v>2009</v>
          </cell>
          <cell r="J350" t="str">
            <v>III</v>
          </cell>
          <cell r="K350" t="str">
            <v>ГБУ "МГФСО" Москомспорта</v>
          </cell>
          <cell r="L350" t="str">
            <v>Слободчикова Е.Е.</v>
          </cell>
        </row>
        <row r="351">
          <cell r="A351">
            <v>2077</v>
          </cell>
          <cell r="B351" t="str">
            <v>Морозов</v>
          </cell>
          <cell r="C351" t="str">
            <v>Даниил</v>
          </cell>
          <cell r="D351" t="str">
            <v>Тимофеевич</v>
          </cell>
          <cell r="E351" t="str">
            <v>м</v>
          </cell>
          <cell r="F351" t="str">
            <v>байдарка</v>
          </cell>
          <cell r="G351" t="str">
            <v>06</v>
          </cell>
          <cell r="H351" t="str">
            <v>03</v>
          </cell>
          <cell r="I351">
            <v>2010</v>
          </cell>
          <cell r="J351" t="str">
            <v>б/р</v>
          </cell>
          <cell r="K351" t="str">
            <v>ГБУ "МГФСО" Москомспорта</v>
          </cell>
          <cell r="L351" t="str">
            <v>Трифонов А.В.</v>
          </cell>
        </row>
        <row r="352">
          <cell r="A352">
            <v>2078</v>
          </cell>
          <cell r="B352" t="str">
            <v>Ворошнин</v>
          </cell>
          <cell r="C352" t="str">
            <v>Николай</v>
          </cell>
          <cell r="D352" t="str">
            <v>Павлович</v>
          </cell>
          <cell r="E352" t="str">
            <v>м</v>
          </cell>
          <cell r="F352" t="str">
            <v>байдарка</v>
          </cell>
          <cell r="G352" t="str">
            <v>20</v>
          </cell>
          <cell r="H352" t="str">
            <v>05</v>
          </cell>
          <cell r="I352">
            <v>2008</v>
          </cell>
          <cell r="J352" t="str">
            <v>III</v>
          </cell>
          <cell r="K352" t="str">
            <v>ГБУ "МГФСО" Москомспорта</v>
          </cell>
          <cell r="L352" t="str">
            <v>Минаева М.В.</v>
          </cell>
        </row>
        <row r="353">
          <cell r="A353">
            <v>2079</v>
          </cell>
          <cell r="B353" t="str">
            <v>Карпухин</v>
          </cell>
          <cell r="C353" t="str">
            <v>Иван</v>
          </cell>
          <cell r="D353" t="str">
            <v>Дмитриевич</v>
          </cell>
          <cell r="E353" t="str">
            <v>м</v>
          </cell>
          <cell r="F353" t="str">
            <v>каноэ</v>
          </cell>
          <cell r="G353">
            <v>8</v>
          </cell>
          <cell r="H353">
            <v>10</v>
          </cell>
          <cell r="I353">
            <v>2003</v>
          </cell>
          <cell r="J353" t="str">
            <v>КМС</v>
          </cell>
          <cell r="K353" t="str">
            <v>ГБУ "МГФСО" Москомспорта</v>
          </cell>
          <cell r="L353" t="str">
            <v>Кушиков А.В.</v>
          </cell>
        </row>
        <row r="354">
          <cell r="A354">
            <v>2080</v>
          </cell>
          <cell r="B354" t="str">
            <v>Меркулов</v>
          </cell>
          <cell r="C354" t="str">
            <v>Максим</v>
          </cell>
          <cell r="D354" t="str">
            <v>Олегович</v>
          </cell>
          <cell r="E354" t="str">
            <v>м</v>
          </cell>
          <cell r="F354" t="str">
            <v>байдарка</v>
          </cell>
          <cell r="G354" t="str">
            <v>11</v>
          </cell>
          <cell r="H354" t="str">
            <v>10</v>
          </cell>
          <cell r="I354">
            <v>2007</v>
          </cell>
          <cell r="J354" t="str">
            <v>III</v>
          </cell>
          <cell r="K354" t="str">
            <v>ГБУ "МГФСО" Москомспорта</v>
          </cell>
          <cell r="L354" t="str">
            <v>Самохотский Ю.А., Мудрик Н.В.</v>
          </cell>
        </row>
        <row r="355">
          <cell r="A355">
            <v>2081</v>
          </cell>
          <cell r="B355" t="str">
            <v>Андреева</v>
          </cell>
          <cell r="C355" t="str">
            <v>Софья</v>
          </cell>
          <cell r="D355" t="str">
            <v>Леонидовна</v>
          </cell>
          <cell r="E355" t="str">
            <v>ж</v>
          </cell>
          <cell r="F355" t="str">
            <v>байдарка</v>
          </cell>
          <cell r="G355" t="str">
            <v>17</v>
          </cell>
          <cell r="H355" t="str">
            <v>01</v>
          </cell>
          <cell r="I355">
            <v>2009</v>
          </cell>
          <cell r="J355" t="str">
            <v>III</v>
          </cell>
          <cell r="K355" t="str">
            <v>ГБУ "МГФСО" Москомспорта</v>
          </cell>
          <cell r="L355" t="str">
            <v>Клименко А.Н.</v>
          </cell>
        </row>
        <row r="356">
          <cell r="A356">
            <v>2082</v>
          </cell>
          <cell r="B356" t="str">
            <v>Монастырёв</v>
          </cell>
          <cell r="C356" t="str">
            <v>Иван</v>
          </cell>
          <cell r="D356" t="str">
            <v>Алексеевич</v>
          </cell>
          <cell r="E356" t="str">
            <v>м</v>
          </cell>
          <cell r="F356" t="str">
            <v>байдарка</v>
          </cell>
          <cell r="G356" t="str">
            <v>16</v>
          </cell>
          <cell r="H356" t="str">
            <v>10</v>
          </cell>
          <cell r="I356">
            <v>2006</v>
          </cell>
          <cell r="J356" t="str">
            <v>б/р</v>
          </cell>
          <cell r="K356" t="str">
            <v>ГБУ "МГФСО" Москомспорта</v>
          </cell>
          <cell r="L356" t="str">
            <v>Самохотский Ю.А.</v>
          </cell>
        </row>
        <row r="357">
          <cell r="A357">
            <v>2083</v>
          </cell>
          <cell r="B357" t="str">
            <v>Пендюрин</v>
          </cell>
          <cell r="C357" t="str">
            <v>Арсений</v>
          </cell>
          <cell r="D357" t="str">
            <v>Андреевич</v>
          </cell>
          <cell r="E357" t="str">
            <v>м</v>
          </cell>
          <cell r="F357" t="str">
            <v>байдарка</v>
          </cell>
          <cell r="G357" t="str">
            <v>05</v>
          </cell>
          <cell r="H357" t="str">
            <v>12</v>
          </cell>
          <cell r="I357">
            <v>2007</v>
          </cell>
          <cell r="J357" t="str">
            <v>1 юн.</v>
          </cell>
          <cell r="K357" t="str">
            <v>ГБУ "МГФСО" Москомспорта</v>
          </cell>
          <cell r="L357" t="str">
            <v>Самохотский Ю.А.</v>
          </cell>
        </row>
        <row r="358">
          <cell r="A358">
            <v>2084</v>
          </cell>
          <cell r="B358" t="str">
            <v>Пеньшина</v>
          </cell>
          <cell r="C358" t="str">
            <v>Анна</v>
          </cell>
          <cell r="D358" t="str">
            <v>Станиславовна</v>
          </cell>
          <cell r="E358" t="str">
            <v>ж</v>
          </cell>
          <cell r="F358" t="str">
            <v>байдарка</v>
          </cell>
          <cell r="G358" t="str">
            <v>08</v>
          </cell>
          <cell r="H358" t="str">
            <v>02</v>
          </cell>
          <cell r="I358">
            <v>2009</v>
          </cell>
          <cell r="J358" t="str">
            <v>III</v>
          </cell>
          <cell r="K358" t="str">
            <v>ГБУ "МГФСО" Москомспорта</v>
          </cell>
          <cell r="L358" t="str">
            <v>Клименко А.Н.</v>
          </cell>
        </row>
        <row r="359">
          <cell r="A359">
            <v>2085</v>
          </cell>
          <cell r="B359" t="str">
            <v>Ерошин</v>
          </cell>
          <cell r="C359" t="str">
            <v>Егор</v>
          </cell>
          <cell r="D359" t="str">
            <v>Яковлевич</v>
          </cell>
          <cell r="E359" t="str">
            <v>м</v>
          </cell>
          <cell r="F359" t="str">
            <v>байдарка</v>
          </cell>
          <cell r="G359" t="str">
            <v>12</v>
          </cell>
          <cell r="H359" t="str">
            <v>11</v>
          </cell>
          <cell r="I359">
            <v>2006</v>
          </cell>
          <cell r="J359" t="str">
            <v>III</v>
          </cell>
          <cell r="K359" t="str">
            <v>ГБУ "МГФСО" Москомспорта</v>
          </cell>
          <cell r="L359" t="str">
            <v>Трифонов А.В.</v>
          </cell>
        </row>
        <row r="360">
          <cell r="A360">
            <v>2086</v>
          </cell>
          <cell r="B360" t="str">
            <v>Максимов</v>
          </cell>
          <cell r="C360" t="str">
            <v>Артём</v>
          </cell>
          <cell r="D360" t="str">
            <v>Алексеевич</v>
          </cell>
          <cell r="E360" t="str">
            <v>м</v>
          </cell>
          <cell r="F360" t="str">
            <v>байдарка</v>
          </cell>
          <cell r="G360" t="str">
            <v>02</v>
          </cell>
          <cell r="H360" t="str">
            <v>05</v>
          </cell>
          <cell r="I360">
            <v>2007</v>
          </cell>
          <cell r="J360" t="str">
            <v>I</v>
          </cell>
          <cell r="K360" t="str">
            <v>ГБУ "МГФСО" Москомспорта</v>
          </cell>
          <cell r="L360" t="str">
            <v>Трифонов А.В.</v>
          </cell>
        </row>
        <row r="361">
          <cell r="A361">
            <v>2087</v>
          </cell>
          <cell r="B361" t="str">
            <v>Шилков</v>
          </cell>
          <cell r="C361" t="str">
            <v>Арсений</v>
          </cell>
          <cell r="D361" t="str">
            <v>Андреевич</v>
          </cell>
          <cell r="E361" t="str">
            <v>м</v>
          </cell>
          <cell r="F361" t="str">
            <v>байдарка</v>
          </cell>
          <cell r="G361" t="str">
            <v>30</v>
          </cell>
          <cell r="H361" t="str">
            <v>01</v>
          </cell>
          <cell r="I361">
            <v>2007</v>
          </cell>
          <cell r="J361" t="str">
            <v>2 юн.</v>
          </cell>
          <cell r="K361" t="str">
            <v>ГБУ "МГФСО" Москомспорта</v>
          </cell>
          <cell r="L361" t="str">
            <v>Куликова О.В.</v>
          </cell>
        </row>
        <row r="362">
          <cell r="A362">
            <v>2088</v>
          </cell>
          <cell r="B362" t="str">
            <v>Белогуров</v>
          </cell>
          <cell r="C362" t="str">
            <v>Александр</v>
          </cell>
          <cell r="D362" t="str">
            <v>Максимович</v>
          </cell>
          <cell r="E362" t="str">
            <v>м</v>
          </cell>
          <cell r="F362" t="str">
            <v>байдарка</v>
          </cell>
          <cell r="G362" t="str">
            <v>16</v>
          </cell>
          <cell r="H362" t="str">
            <v>06</v>
          </cell>
          <cell r="I362">
            <v>2006</v>
          </cell>
          <cell r="J362" t="str">
            <v xml:space="preserve">II   </v>
          </cell>
          <cell r="K362" t="str">
            <v>ГБУ "МГФСО" Москомспорта</v>
          </cell>
          <cell r="L362" t="str">
            <v>Минаева М.В.</v>
          </cell>
        </row>
        <row r="363">
          <cell r="A363">
            <v>2089</v>
          </cell>
          <cell r="B363" t="str">
            <v>Мизонов</v>
          </cell>
          <cell r="C363" t="str">
            <v>Егор</v>
          </cell>
          <cell r="D363" t="str">
            <v>Анатольевич</v>
          </cell>
          <cell r="E363" t="str">
            <v>м</v>
          </cell>
          <cell r="F363" t="str">
            <v>байдарка</v>
          </cell>
          <cell r="G363" t="str">
            <v>22</v>
          </cell>
          <cell r="H363" t="str">
            <v>04</v>
          </cell>
          <cell r="I363">
            <v>2008</v>
          </cell>
          <cell r="J363" t="str">
            <v>III</v>
          </cell>
          <cell r="K363" t="str">
            <v>ГБУ "МГФСО" Москомспорта</v>
          </cell>
          <cell r="L363" t="str">
            <v>Самохотский Ю.А., Мудрик Н.В.</v>
          </cell>
        </row>
        <row r="364">
          <cell r="A364">
            <v>2090</v>
          </cell>
          <cell r="B364" t="str">
            <v>Шамсутдинов</v>
          </cell>
          <cell r="C364" t="str">
            <v>Сергей</v>
          </cell>
          <cell r="D364" t="str">
            <v>Сергеевич</v>
          </cell>
          <cell r="E364" t="str">
            <v>м</v>
          </cell>
          <cell r="F364" t="str">
            <v>байдарка</v>
          </cell>
          <cell r="G364" t="str">
            <v>12</v>
          </cell>
          <cell r="H364" t="str">
            <v>01</v>
          </cell>
          <cell r="I364">
            <v>2011</v>
          </cell>
          <cell r="J364" t="str">
            <v>б/р</v>
          </cell>
          <cell r="K364" t="str">
            <v>ГБУ "МГФСО" Москомспорта</v>
          </cell>
          <cell r="L364" t="str">
            <v>Минаева М.В.</v>
          </cell>
        </row>
        <row r="365">
          <cell r="A365">
            <v>2091</v>
          </cell>
          <cell r="B365" t="str">
            <v>Зерин</v>
          </cell>
          <cell r="C365" t="str">
            <v>Артём</v>
          </cell>
          <cell r="D365" t="str">
            <v>Михайлович</v>
          </cell>
          <cell r="E365" t="str">
            <v>м</v>
          </cell>
          <cell r="F365" t="str">
            <v>байдарка</v>
          </cell>
          <cell r="G365" t="str">
            <v>17</v>
          </cell>
          <cell r="H365" t="str">
            <v>03</v>
          </cell>
          <cell r="I365">
            <v>2008</v>
          </cell>
          <cell r="J365" t="str">
            <v>III</v>
          </cell>
          <cell r="K365" t="str">
            <v>ГБУ "МГФСО" Москомспорта</v>
          </cell>
          <cell r="L365" t="str">
            <v>Минаева М.В.</v>
          </cell>
        </row>
        <row r="366">
          <cell r="A366">
            <v>2092</v>
          </cell>
          <cell r="B366" t="str">
            <v>Петридис</v>
          </cell>
          <cell r="C366" t="str">
            <v>Елизавета</v>
          </cell>
          <cell r="D366" t="str">
            <v>Викторовна</v>
          </cell>
          <cell r="E366" t="str">
            <v>ж</v>
          </cell>
          <cell r="F366" t="str">
            <v>байдарка</v>
          </cell>
          <cell r="G366" t="str">
            <v>15</v>
          </cell>
          <cell r="H366" t="str">
            <v>10</v>
          </cell>
          <cell r="I366">
            <v>2006</v>
          </cell>
          <cell r="J366" t="str">
            <v>I</v>
          </cell>
          <cell r="K366" t="str">
            <v>ГБУ "МГФСО" Москомспорта</v>
          </cell>
          <cell r="L366" t="str">
            <v>Трифонов А.В.</v>
          </cell>
        </row>
        <row r="367">
          <cell r="A367">
            <v>2093</v>
          </cell>
          <cell r="B367" t="str">
            <v>Толкачёв</v>
          </cell>
          <cell r="C367" t="str">
            <v>Елисей</v>
          </cell>
          <cell r="D367" t="str">
            <v>Максимович</v>
          </cell>
          <cell r="E367" t="str">
            <v>м</v>
          </cell>
          <cell r="F367" t="str">
            <v>байдарка</v>
          </cell>
          <cell r="G367" t="str">
            <v>31</v>
          </cell>
          <cell r="H367" t="str">
            <v>10</v>
          </cell>
          <cell r="I367">
            <v>2005</v>
          </cell>
          <cell r="J367" t="str">
            <v>III</v>
          </cell>
          <cell r="K367" t="str">
            <v>ГБУ "МГФСО" Москомспорта</v>
          </cell>
          <cell r="L367" t="str">
            <v>Слободчикова Е.Е.</v>
          </cell>
        </row>
        <row r="368">
          <cell r="A368">
            <v>2095</v>
          </cell>
          <cell r="B368" t="str">
            <v>Питерский</v>
          </cell>
          <cell r="C368" t="str">
            <v>Демид</v>
          </cell>
          <cell r="D368" t="str">
            <v>Владимирович</v>
          </cell>
          <cell r="E368" t="str">
            <v>м</v>
          </cell>
          <cell r="F368" t="str">
            <v>байдарка</v>
          </cell>
          <cell r="G368" t="str">
            <v>11</v>
          </cell>
          <cell r="H368" t="str">
            <v>12</v>
          </cell>
          <cell r="I368">
            <v>2008</v>
          </cell>
          <cell r="J368" t="str">
            <v>1 юн.</v>
          </cell>
          <cell r="K368" t="str">
            <v>ГБУ "МГФСО" Москомспорта</v>
          </cell>
          <cell r="L368" t="str">
            <v>Самохотский Ю.А.</v>
          </cell>
        </row>
        <row r="369">
          <cell r="A369">
            <v>2096</v>
          </cell>
          <cell r="B369" t="str">
            <v>Кудинова</v>
          </cell>
          <cell r="C369" t="str">
            <v>Анастасия</v>
          </cell>
          <cell r="D369" t="str">
            <v>Юрьевна</v>
          </cell>
          <cell r="E369" t="str">
            <v>м</v>
          </cell>
          <cell r="F369" t="str">
            <v>байдарка</v>
          </cell>
          <cell r="G369" t="str">
            <v>24</v>
          </cell>
          <cell r="H369" t="str">
            <v>10</v>
          </cell>
          <cell r="I369">
            <v>2009</v>
          </cell>
          <cell r="J369" t="str">
            <v>б/р</v>
          </cell>
          <cell r="K369" t="str">
            <v>ГБУ "МГФСО" Москомспорта</v>
          </cell>
          <cell r="L369" t="str">
            <v>Минаева М.В.</v>
          </cell>
        </row>
        <row r="370">
          <cell r="A370">
            <v>2097</v>
          </cell>
          <cell r="B370" t="str">
            <v>Кравченко</v>
          </cell>
          <cell r="C370" t="str">
            <v>Платон</v>
          </cell>
          <cell r="D370" t="str">
            <v>Романович</v>
          </cell>
          <cell r="E370" t="str">
            <v>м</v>
          </cell>
          <cell r="F370" t="str">
            <v>каноэ</v>
          </cell>
          <cell r="G370" t="str">
            <v>07</v>
          </cell>
          <cell r="H370" t="str">
            <v>06</v>
          </cell>
          <cell r="I370">
            <v>2009</v>
          </cell>
          <cell r="J370" t="str">
            <v>1 юн.</v>
          </cell>
          <cell r="K370" t="str">
            <v>ГБУ "МГФСО" Москомспорта</v>
          </cell>
          <cell r="L370" t="str">
            <v>Кушиков А.В.</v>
          </cell>
        </row>
        <row r="371">
          <cell r="A371">
            <v>2098</v>
          </cell>
          <cell r="B371" t="str">
            <v>Лебедев</v>
          </cell>
          <cell r="C371" t="str">
            <v>Данила</v>
          </cell>
          <cell r="D371" t="str">
            <v>Сергеевич</v>
          </cell>
          <cell r="E371" t="str">
            <v>м</v>
          </cell>
          <cell r="F371" t="str">
            <v>каноэ</v>
          </cell>
          <cell r="G371" t="str">
            <v>28</v>
          </cell>
          <cell r="H371" t="str">
            <v>11</v>
          </cell>
          <cell r="I371">
            <v>2005</v>
          </cell>
          <cell r="J371" t="str">
            <v>II</v>
          </cell>
          <cell r="K371" t="str">
            <v>ГБУ "МГФСО" Москомспорта</v>
          </cell>
          <cell r="L371" t="str">
            <v>Лобков А.Ю.</v>
          </cell>
        </row>
        <row r="372">
          <cell r="A372">
            <v>2099</v>
          </cell>
          <cell r="B372" t="str">
            <v>Моткин</v>
          </cell>
          <cell r="C372" t="str">
            <v>Давид</v>
          </cell>
          <cell r="D372" t="str">
            <v>Андреевич</v>
          </cell>
          <cell r="E372" t="str">
            <v>м</v>
          </cell>
          <cell r="F372" t="str">
            <v>байдарка</v>
          </cell>
          <cell r="G372">
            <v>9</v>
          </cell>
          <cell r="H372">
            <v>8</v>
          </cell>
          <cell r="I372">
            <v>2005</v>
          </cell>
          <cell r="J372" t="str">
            <v>III</v>
          </cell>
          <cell r="K372" t="str">
            <v>ГБУ "МГФСО" Москомспорта</v>
          </cell>
          <cell r="L372" t="str">
            <v>Куликова О.В.</v>
          </cell>
        </row>
        <row r="373">
          <cell r="A373">
            <v>2100</v>
          </cell>
          <cell r="B373" t="str">
            <v>Груздова</v>
          </cell>
          <cell r="C373" t="str">
            <v>Мария</v>
          </cell>
          <cell r="D373" t="str">
            <v>Александровна</v>
          </cell>
          <cell r="E373" t="str">
            <v>ж</v>
          </cell>
          <cell r="F373" t="str">
            <v>байдарка</v>
          </cell>
          <cell r="G373" t="str">
            <v>26</v>
          </cell>
          <cell r="H373" t="str">
            <v>01</v>
          </cell>
          <cell r="I373">
            <v>2010</v>
          </cell>
          <cell r="J373" t="str">
            <v>б/р</v>
          </cell>
          <cell r="K373" t="str">
            <v>ГБУ "МГФСО" Москомспорта</v>
          </cell>
          <cell r="L373" t="str">
            <v>Глоба С.Л.</v>
          </cell>
        </row>
        <row r="374">
          <cell r="A374">
            <v>2101</v>
          </cell>
          <cell r="B374" t="str">
            <v>Мякишева</v>
          </cell>
          <cell r="C374" t="str">
            <v>Софья</v>
          </cell>
          <cell r="D374" t="str">
            <v>Сергеевна</v>
          </cell>
          <cell r="E374" t="str">
            <v>ж</v>
          </cell>
          <cell r="F374" t="str">
            <v>байдарка</v>
          </cell>
          <cell r="G374" t="str">
            <v>28</v>
          </cell>
          <cell r="H374" t="str">
            <v>09</v>
          </cell>
          <cell r="I374">
            <v>2006</v>
          </cell>
          <cell r="J374" t="str">
            <v>III</v>
          </cell>
          <cell r="K374" t="str">
            <v>ГБУ "МГФСО" Москомспорта</v>
          </cell>
          <cell r="L374" t="str">
            <v>Глоба С.Л.,</v>
          </cell>
        </row>
        <row r="375">
          <cell r="A375">
            <v>2102</v>
          </cell>
          <cell r="B375" t="str">
            <v>Леванов</v>
          </cell>
          <cell r="C375" t="str">
            <v>Матвей</v>
          </cell>
          <cell r="D375" t="str">
            <v>Янович</v>
          </cell>
          <cell r="E375" t="str">
            <v>м</v>
          </cell>
          <cell r="F375" t="str">
            <v>байдарка</v>
          </cell>
          <cell r="G375" t="str">
            <v>27</v>
          </cell>
          <cell r="H375" t="str">
            <v>09</v>
          </cell>
          <cell r="I375">
            <v>2010</v>
          </cell>
          <cell r="J375" t="str">
            <v>б/р</v>
          </cell>
          <cell r="K375" t="str">
            <v>ГБУ "МГФСО" Москомспорта</v>
          </cell>
          <cell r="L375" t="str">
            <v>Минаева М.В.</v>
          </cell>
        </row>
        <row r="376">
          <cell r="A376">
            <v>2103</v>
          </cell>
          <cell r="B376" t="str">
            <v>Кременецкий</v>
          </cell>
          <cell r="C376" t="str">
            <v>Александр</v>
          </cell>
          <cell r="D376" t="str">
            <v>Романович</v>
          </cell>
          <cell r="E376" t="str">
            <v>м</v>
          </cell>
          <cell r="F376" t="str">
            <v>байдарка</v>
          </cell>
          <cell r="G376" t="str">
            <v>09</v>
          </cell>
          <cell r="H376" t="str">
            <v>03</v>
          </cell>
          <cell r="I376">
            <v>2004</v>
          </cell>
          <cell r="J376" t="str">
            <v>КМС</v>
          </cell>
          <cell r="K376" t="str">
            <v>ГБУ "МГФСО" Москомспорта</v>
          </cell>
          <cell r="L376" t="str">
            <v>Глоба С.Л.</v>
          </cell>
        </row>
        <row r="377">
          <cell r="A377">
            <v>2104</v>
          </cell>
          <cell r="B377" t="str">
            <v>Разин</v>
          </cell>
          <cell r="C377" t="str">
            <v>Даниил</v>
          </cell>
          <cell r="D377" t="str">
            <v>Дмитриевич</v>
          </cell>
          <cell r="E377" t="str">
            <v>м</v>
          </cell>
          <cell r="F377" t="str">
            <v>байдарка</v>
          </cell>
          <cell r="G377" t="str">
            <v>12</v>
          </cell>
          <cell r="H377" t="str">
            <v>04</v>
          </cell>
          <cell r="I377">
            <v>2007</v>
          </cell>
          <cell r="J377" t="str">
            <v>2 юн.</v>
          </cell>
          <cell r="K377" t="str">
            <v>ГБУ "МГФСО" Москомспорта</v>
          </cell>
          <cell r="L377" t="str">
            <v>Куликова О.В.</v>
          </cell>
        </row>
        <row r="378">
          <cell r="A378">
            <v>2105</v>
          </cell>
          <cell r="B378" t="str">
            <v>Крупнова</v>
          </cell>
          <cell r="C378" t="str">
            <v>Виктория</v>
          </cell>
          <cell r="D378" t="str">
            <v>Евгеньевна</v>
          </cell>
          <cell r="E378" t="str">
            <v>ж</v>
          </cell>
          <cell r="F378" t="str">
            <v>байдарка</v>
          </cell>
          <cell r="G378" t="str">
            <v>13</v>
          </cell>
          <cell r="H378" t="str">
            <v>09</v>
          </cell>
          <cell r="I378">
            <v>2000</v>
          </cell>
          <cell r="J378" t="str">
            <v>МС</v>
          </cell>
          <cell r="K378" t="str">
            <v>ГБУ "МГФСО" Москомспорта</v>
          </cell>
          <cell r="L378" t="str">
            <v>Глоба С.Л.</v>
          </cell>
        </row>
        <row r="379">
          <cell r="A379">
            <v>2106</v>
          </cell>
          <cell r="B379" t="str">
            <v>Маринов</v>
          </cell>
          <cell r="C379" t="str">
            <v>Никита</v>
          </cell>
          <cell r="D379" t="str">
            <v>Тимурович</v>
          </cell>
          <cell r="E379" t="str">
            <v>м</v>
          </cell>
          <cell r="F379" t="str">
            <v>байдарка</v>
          </cell>
          <cell r="G379" t="str">
            <v>19</v>
          </cell>
          <cell r="H379" t="str">
            <v>08</v>
          </cell>
          <cell r="I379">
            <v>2010</v>
          </cell>
          <cell r="J379" t="str">
            <v>III</v>
          </cell>
          <cell r="K379" t="str">
            <v>ГБУ "МГФСО" Москомспорта</v>
          </cell>
          <cell r="L379" t="str">
            <v>Минаева М.В.</v>
          </cell>
        </row>
        <row r="380">
          <cell r="A380">
            <v>2107</v>
          </cell>
          <cell r="B380" t="str">
            <v>Полосухин</v>
          </cell>
          <cell r="C380" t="str">
            <v>Георгий</v>
          </cell>
          <cell r="D380" t="str">
            <v>Дмитриевич</v>
          </cell>
          <cell r="E380" t="str">
            <v>м</v>
          </cell>
          <cell r="F380" t="str">
            <v>байдарка</v>
          </cell>
          <cell r="G380" t="str">
            <v>06</v>
          </cell>
          <cell r="H380" t="str">
            <v>10</v>
          </cell>
          <cell r="I380">
            <v>2005</v>
          </cell>
          <cell r="J380" t="str">
            <v>б/р</v>
          </cell>
          <cell r="K380" t="str">
            <v>ГБУ "МГФСО" Москомспорта</v>
          </cell>
          <cell r="L380" t="str">
            <v>Клименко А.Н.</v>
          </cell>
        </row>
        <row r="381">
          <cell r="A381">
            <v>2108</v>
          </cell>
          <cell r="B381" t="str">
            <v>Реснянский</v>
          </cell>
          <cell r="C381" t="str">
            <v>Сергей</v>
          </cell>
          <cell r="D381" t="str">
            <v>Игоревич</v>
          </cell>
          <cell r="E381" t="str">
            <v>м</v>
          </cell>
          <cell r="F381" t="str">
            <v>байдарка</v>
          </cell>
          <cell r="G381" t="str">
            <v>14</v>
          </cell>
          <cell r="H381" t="str">
            <v>07</v>
          </cell>
          <cell r="I381">
            <v>2004</v>
          </cell>
          <cell r="J381" t="str">
            <v>1 юн.</v>
          </cell>
          <cell r="K381" t="str">
            <v>ГБУ "МГФСО" Москомспорта</v>
          </cell>
          <cell r="L381" t="str">
            <v>Куликова О.В.</v>
          </cell>
        </row>
        <row r="382">
          <cell r="A382">
            <v>2109</v>
          </cell>
          <cell r="B382" t="str">
            <v>Кудрявцева</v>
          </cell>
          <cell r="C382" t="str">
            <v>Полина</v>
          </cell>
          <cell r="D382" t="str">
            <v>Константиновна</v>
          </cell>
          <cell r="E382" t="str">
            <v>ж</v>
          </cell>
          <cell r="F382" t="str">
            <v>байдарка</v>
          </cell>
          <cell r="G382" t="str">
            <v>23</v>
          </cell>
          <cell r="H382" t="str">
            <v>07</v>
          </cell>
          <cell r="I382">
            <v>2002</v>
          </cell>
          <cell r="J382" t="str">
            <v>II</v>
          </cell>
          <cell r="K382" t="str">
            <v>ГБУ "МГФСО" Москомспорта</v>
          </cell>
          <cell r="L382" t="str">
            <v>Клименко А.Н.</v>
          </cell>
        </row>
        <row r="383">
          <cell r="A383">
            <v>2110</v>
          </cell>
          <cell r="B383" t="str">
            <v>Петров</v>
          </cell>
          <cell r="C383" t="str">
            <v>Денис</v>
          </cell>
          <cell r="D383" t="str">
            <v>Кириллович</v>
          </cell>
          <cell r="E383" t="str">
            <v>м</v>
          </cell>
          <cell r="F383" t="str">
            <v>байдарка</v>
          </cell>
          <cell r="G383" t="str">
            <v>13</v>
          </cell>
          <cell r="H383" t="str">
            <v>06</v>
          </cell>
          <cell r="I383">
            <v>2010</v>
          </cell>
          <cell r="J383" t="str">
            <v>III</v>
          </cell>
          <cell r="K383" t="str">
            <v>ГБУ "МГФСО" Москомспорта</v>
          </cell>
          <cell r="L383" t="str">
            <v>Минаева М.В.</v>
          </cell>
        </row>
        <row r="384">
          <cell r="A384">
            <v>2112</v>
          </cell>
          <cell r="B384" t="str">
            <v>Федотов</v>
          </cell>
          <cell r="C384" t="str">
            <v>Георгий</v>
          </cell>
          <cell r="D384" t="str">
            <v>Михайлович</v>
          </cell>
          <cell r="E384" t="str">
            <v>м</v>
          </cell>
          <cell r="F384" t="str">
            <v>байдарка</v>
          </cell>
          <cell r="G384" t="str">
            <v>14</v>
          </cell>
          <cell r="H384" t="str">
            <v>11</v>
          </cell>
          <cell r="I384">
            <v>2009</v>
          </cell>
          <cell r="J384" t="str">
            <v>III</v>
          </cell>
          <cell r="K384" t="str">
            <v>ГБУ "МГФСО" Москомспорта</v>
          </cell>
          <cell r="L384" t="str">
            <v>Минаева М.В.</v>
          </cell>
        </row>
        <row r="385">
          <cell r="A385">
            <v>2113</v>
          </cell>
          <cell r="B385" t="str">
            <v>Ларин</v>
          </cell>
          <cell r="C385" t="str">
            <v>Максим</v>
          </cell>
          <cell r="D385" t="str">
            <v>Алексеевич</v>
          </cell>
          <cell r="E385" t="str">
            <v>м</v>
          </cell>
          <cell r="F385" t="str">
            <v>байдарка</v>
          </cell>
          <cell r="G385" t="str">
            <v>11</v>
          </cell>
          <cell r="H385" t="str">
            <v>04</v>
          </cell>
          <cell r="I385">
            <v>2008</v>
          </cell>
          <cell r="J385" t="str">
            <v>III</v>
          </cell>
          <cell r="K385" t="str">
            <v>ГБУ "МГФСО" Москомспорта</v>
          </cell>
          <cell r="L385" t="str">
            <v>Слободчикова Е.Е.</v>
          </cell>
        </row>
        <row r="386">
          <cell r="A386">
            <v>2114</v>
          </cell>
          <cell r="B386" t="str">
            <v xml:space="preserve">Зорин </v>
          </cell>
          <cell r="C386" t="str">
            <v>Максим</v>
          </cell>
          <cell r="D386" t="str">
            <v>Дмитриевич</v>
          </cell>
          <cell r="E386" t="str">
            <v>м</v>
          </cell>
          <cell r="F386" t="str">
            <v>каноэ</v>
          </cell>
          <cell r="G386" t="str">
            <v>25</v>
          </cell>
          <cell r="H386" t="str">
            <v>01</v>
          </cell>
          <cell r="I386">
            <v>2010</v>
          </cell>
          <cell r="J386" t="str">
            <v>б/р</v>
          </cell>
          <cell r="K386" t="str">
            <v>ГБУ "МГФСО" Москомспорта</v>
          </cell>
          <cell r="L386" t="str">
            <v>Кушиков А.В.</v>
          </cell>
        </row>
        <row r="387">
          <cell r="A387">
            <v>2115</v>
          </cell>
          <cell r="B387" t="str">
            <v>Ларин</v>
          </cell>
          <cell r="C387" t="str">
            <v>Дмитрий</v>
          </cell>
          <cell r="D387" t="str">
            <v>Алексеевич</v>
          </cell>
          <cell r="E387" t="str">
            <v>м</v>
          </cell>
          <cell r="F387" t="str">
            <v>байдарка</v>
          </cell>
          <cell r="G387" t="str">
            <v>03</v>
          </cell>
          <cell r="H387" t="str">
            <v>06</v>
          </cell>
          <cell r="I387">
            <v>2006</v>
          </cell>
          <cell r="J387" t="str">
            <v>I</v>
          </cell>
          <cell r="K387" t="str">
            <v>ГБУ "МГФСО" Москомспорта</v>
          </cell>
          <cell r="L387" t="str">
            <v>Слободчикова Е.Е.</v>
          </cell>
        </row>
        <row r="388">
          <cell r="A388">
            <v>2116</v>
          </cell>
          <cell r="B388" t="str">
            <v>Струков</v>
          </cell>
          <cell r="C388" t="str">
            <v>Павел</v>
          </cell>
          <cell r="D388" t="str">
            <v>Евгеньевич</v>
          </cell>
          <cell r="E388" t="str">
            <v>м</v>
          </cell>
          <cell r="F388" t="str">
            <v>байдарка</v>
          </cell>
          <cell r="G388" t="str">
            <v>24</v>
          </cell>
          <cell r="H388" t="str">
            <v>08</v>
          </cell>
          <cell r="I388">
            <v>2006</v>
          </cell>
          <cell r="J388" t="str">
            <v>II</v>
          </cell>
          <cell r="K388" t="str">
            <v>ГБУ "МГФСО" Москомспорта</v>
          </cell>
          <cell r="L388" t="str">
            <v>Куликова О.В.</v>
          </cell>
        </row>
        <row r="389">
          <cell r="A389">
            <v>2117</v>
          </cell>
          <cell r="B389" t="str">
            <v>Трофимов</v>
          </cell>
          <cell r="C389" t="str">
            <v>Владимир</v>
          </cell>
          <cell r="D389" t="str">
            <v>Леонидович</v>
          </cell>
          <cell r="E389" t="str">
            <v>м</v>
          </cell>
          <cell r="F389" t="str">
            <v>байдарка</v>
          </cell>
          <cell r="G389" t="str">
            <v>28</v>
          </cell>
          <cell r="H389" t="str">
            <v>03</v>
          </cell>
          <cell r="I389">
            <v>2007</v>
          </cell>
          <cell r="J389" t="str">
            <v>1 юн.</v>
          </cell>
          <cell r="K389" t="str">
            <v>ГБУ "МГФСО" Москомспорта</v>
          </cell>
          <cell r="L389" t="str">
            <v>Клименко А.Н.</v>
          </cell>
        </row>
        <row r="390">
          <cell r="A390">
            <v>2118</v>
          </cell>
          <cell r="B390" t="str">
            <v>Кулюкин</v>
          </cell>
          <cell r="C390" t="str">
            <v>Андрей</v>
          </cell>
          <cell r="D390" t="str">
            <v>Павлович</v>
          </cell>
          <cell r="E390" t="str">
            <v>м</v>
          </cell>
          <cell r="F390" t="str">
            <v>каноэ</v>
          </cell>
          <cell r="G390" t="str">
            <v>04</v>
          </cell>
          <cell r="H390" t="str">
            <v>04</v>
          </cell>
          <cell r="I390">
            <v>2005</v>
          </cell>
          <cell r="J390" t="str">
            <v>I</v>
          </cell>
          <cell r="K390" t="str">
            <v>ГБУ "МГФСО" Москомспорта</v>
          </cell>
          <cell r="L390" t="str">
            <v>Лобков А.Ю.</v>
          </cell>
        </row>
        <row r="391">
          <cell r="A391">
            <v>2119</v>
          </cell>
          <cell r="B391" t="str">
            <v>Карпухин</v>
          </cell>
          <cell r="C391" t="str">
            <v>Михаил</v>
          </cell>
          <cell r="D391" t="str">
            <v>Дмитриевич</v>
          </cell>
          <cell r="E391" t="str">
            <v>м</v>
          </cell>
          <cell r="F391" t="str">
            <v>каноэ</v>
          </cell>
          <cell r="G391" t="str">
            <v>09</v>
          </cell>
          <cell r="H391" t="str">
            <v>12</v>
          </cell>
          <cell r="I391" t="str">
            <v>201-</v>
          </cell>
          <cell r="J391" t="str">
            <v>б/р</v>
          </cell>
          <cell r="K391" t="str">
            <v>ГБУ "МГФСО" Москомспорта</v>
          </cell>
          <cell r="L391" t="str">
            <v>Кушиков А.В.</v>
          </cell>
        </row>
        <row r="392">
          <cell r="A392">
            <v>2120</v>
          </cell>
          <cell r="B392" t="str">
            <v>Хужий</v>
          </cell>
          <cell r="C392" t="str">
            <v>Захар</v>
          </cell>
          <cell r="D392" t="str">
            <v>Олегович</v>
          </cell>
          <cell r="E392" t="str">
            <v>м</v>
          </cell>
          <cell r="F392" t="str">
            <v>байдарка</v>
          </cell>
          <cell r="G392" t="str">
            <v>23</v>
          </cell>
          <cell r="H392" t="str">
            <v>03</v>
          </cell>
          <cell r="I392">
            <v>2003</v>
          </cell>
          <cell r="J392" t="str">
            <v>МС</v>
          </cell>
          <cell r="K392" t="str">
            <v>ГБУ "МГФСО" Москомспорта</v>
          </cell>
          <cell r="L392" t="str">
            <v>Мудрик Н.В.</v>
          </cell>
        </row>
        <row r="393">
          <cell r="A393">
            <v>2121</v>
          </cell>
          <cell r="B393" t="str">
            <v>Щербаков</v>
          </cell>
          <cell r="C393" t="str">
            <v>Егор</v>
          </cell>
          <cell r="D393" t="str">
            <v>Сергеевич</v>
          </cell>
          <cell r="E393" t="str">
            <v>м</v>
          </cell>
          <cell r="F393" t="str">
            <v>байдарка</v>
          </cell>
          <cell r="G393" t="str">
            <v>24</v>
          </cell>
          <cell r="H393" t="str">
            <v>11</v>
          </cell>
          <cell r="I393">
            <v>2006</v>
          </cell>
          <cell r="J393" t="str">
            <v>б/р</v>
          </cell>
          <cell r="K393" t="str">
            <v>ГБУ "МГФСО" Москомспорта</v>
          </cell>
          <cell r="L393" t="str">
            <v>Клименко А.Н.</v>
          </cell>
        </row>
        <row r="394">
          <cell r="A394">
            <v>2122</v>
          </cell>
          <cell r="B394" t="str">
            <v>Лаврененко</v>
          </cell>
          <cell r="C394" t="str">
            <v>Александр</v>
          </cell>
          <cell r="D394" t="str">
            <v>Сергеевич</v>
          </cell>
          <cell r="E394" t="str">
            <v>м</v>
          </cell>
          <cell r="F394" t="str">
            <v>байдарка</v>
          </cell>
          <cell r="G394" t="str">
            <v>25</v>
          </cell>
          <cell r="H394" t="str">
            <v>08</v>
          </cell>
          <cell r="I394">
            <v>2006</v>
          </cell>
          <cell r="J394" t="str">
            <v>III</v>
          </cell>
          <cell r="K394" t="str">
            <v>ГБУ "МГФСО" Москомспорта</v>
          </cell>
          <cell r="L394" t="str">
            <v>Трифонов А.В.</v>
          </cell>
        </row>
        <row r="395">
          <cell r="A395">
            <v>2123</v>
          </cell>
          <cell r="B395" t="str">
            <v xml:space="preserve">Щербакова </v>
          </cell>
          <cell r="C395" t="str">
            <v>Анастасия</v>
          </cell>
          <cell r="D395" t="str">
            <v>Сергеевна</v>
          </cell>
          <cell r="E395" t="str">
            <v>ж</v>
          </cell>
          <cell r="F395" t="str">
            <v>байдарка</v>
          </cell>
          <cell r="G395" t="str">
            <v>16</v>
          </cell>
          <cell r="H395" t="str">
            <v>11</v>
          </cell>
          <cell r="I395">
            <v>2004</v>
          </cell>
          <cell r="J395" t="str">
            <v>I</v>
          </cell>
          <cell r="K395" t="str">
            <v>ГБУ "МГФСО" Москомспорта</v>
          </cell>
          <cell r="L395" t="str">
            <v>Клименко А.Н.</v>
          </cell>
        </row>
        <row r="396">
          <cell r="A396">
            <v>2124</v>
          </cell>
          <cell r="B396" t="str">
            <v>Буслаев</v>
          </cell>
          <cell r="C396" t="str">
            <v>Максим</v>
          </cell>
          <cell r="D396" t="str">
            <v>Дмитриевич</v>
          </cell>
          <cell r="E396" t="str">
            <v>м</v>
          </cell>
          <cell r="F396" t="str">
            <v>байдарка</v>
          </cell>
          <cell r="G396" t="str">
            <v>20</v>
          </cell>
          <cell r="H396" t="str">
            <v>1</v>
          </cell>
          <cell r="I396">
            <v>2010</v>
          </cell>
          <cell r="J396" t="str">
            <v>б/р</v>
          </cell>
          <cell r="K396" t="str">
            <v>ГБУ "МГФСО" Москомспорта</v>
          </cell>
          <cell r="L396" t="str">
            <v>Самохотский Ю.А.</v>
          </cell>
        </row>
        <row r="397">
          <cell r="A397">
            <v>2125</v>
          </cell>
          <cell r="B397" t="str">
            <v>Голубченко</v>
          </cell>
          <cell r="C397" t="str">
            <v>Глеб</v>
          </cell>
          <cell r="D397" t="str">
            <v>Сергеевич</v>
          </cell>
          <cell r="E397" t="str">
            <v>м</v>
          </cell>
          <cell r="F397" t="str">
            <v>байдарка</v>
          </cell>
          <cell r="G397" t="str">
            <v>04</v>
          </cell>
          <cell r="H397" t="str">
            <v>02</v>
          </cell>
          <cell r="I397">
            <v>2008</v>
          </cell>
          <cell r="J397" t="str">
            <v>б/р</v>
          </cell>
          <cell r="K397" t="str">
            <v>ГБУ "МГФСО" Москомспорта</v>
          </cell>
          <cell r="L397" t="str">
            <v>Самохотский Ю.А.</v>
          </cell>
        </row>
        <row r="398">
          <cell r="A398">
            <v>2126</v>
          </cell>
          <cell r="B398" t="str">
            <v>Свиридов</v>
          </cell>
          <cell r="C398" t="str">
            <v>Виктор</v>
          </cell>
          <cell r="D398" t="str">
            <v>Евгеньевич</v>
          </cell>
          <cell r="E398" t="str">
            <v>м</v>
          </cell>
          <cell r="F398" t="str">
            <v>байдарка</v>
          </cell>
          <cell r="G398" t="str">
            <v>28</v>
          </cell>
          <cell r="H398" t="str">
            <v>03</v>
          </cell>
          <cell r="I398">
            <v>2004</v>
          </cell>
          <cell r="J398" t="str">
            <v>III</v>
          </cell>
          <cell r="K398" t="str">
            <v>ГБУ "МГФСО" Москомспорта</v>
          </cell>
          <cell r="L398" t="str">
            <v>Мудрик Н.В.</v>
          </cell>
        </row>
        <row r="399">
          <cell r="A399">
            <v>2127</v>
          </cell>
          <cell r="B399" t="str">
            <v xml:space="preserve">Коровин </v>
          </cell>
          <cell r="C399" t="str">
            <v>Константин</v>
          </cell>
          <cell r="D399" t="str">
            <v>Артёмович</v>
          </cell>
          <cell r="E399" t="str">
            <v>м</v>
          </cell>
          <cell r="F399" t="str">
            <v>байдарка</v>
          </cell>
          <cell r="G399" t="str">
            <v>15</v>
          </cell>
          <cell r="H399" t="str">
            <v>08</v>
          </cell>
          <cell r="I399">
            <v>2008</v>
          </cell>
          <cell r="J399" t="str">
            <v>III</v>
          </cell>
          <cell r="K399" t="str">
            <v>ГБУ "МГФСО" Москомспорта</v>
          </cell>
          <cell r="L399" t="str">
            <v>Куликова О.В.</v>
          </cell>
        </row>
        <row r="400">
          <cell r="A400">
            <v>2128</v>
          </cell>
          <cell r="B400" t="str">
            <v>Лунёв</v>
          </cell>
          <cell r="C400" t="str">
            <v>Даниил</v>
          </cell>
          <cell r="D400" t="str">
            <v>Сергеевич</v>
          </cell>
          <cell r="E400" t="str">
            <v>м</v>
          </cell>
          <cell r="F400" t="str">
            <v>байдарка</v>
          </cell>
          <cell r="G400" t="str">
            <v>21</v>
          </cell>
          <cell r="H400" t="str">
            <v>03</v>
          </cell>
          <cell r="I400">
            <v>2003</v>
          </cell>
          <cell r="J400" t="str">
            <v>I</v>
          </cell>
          <cell r="K400" t="str">
            <v>ГБУ "МГФСО" Москомспорта</v>
          </cell>
          <cell r="L400" t="str">
            <v>Трифонов А.В.</v>
          </cell>
        </row>
        <row r="401">
          <cell r="A401">
            <v>2129</v>
          </cell>
          <cell r="B401" t="str">
            <v>Семёнов</v>
          </cell>
          <cell r="C401" t="str">
            <v>Сергей</v>
          </cell>
          <cell r="D401" t="str">
            <v>Алексеевич</v>
          </cell>
          <cell r="E401" t="str">
            <v>м</v>
          </cell>
          <cell r="F401" t="str">
            <v>байдарка</v>
          </cell>
          <cell r="G401" t="str">
            <v>11</v>
          </cell>
          <cell r="H401" t="str">
            <v>10</v>
          </cell>
          <cell r="I401">
            <v>2006</v>
          </cell>
          <cell r="J401" t="str">
            <v>1 юн.</v>
          </cell>
          <cell r="K401" t="str">
            <v>ГБУ "МГФСО" Москомспорта</v>
          </cell>
          <cell r="L401" t="str">
            <v>Слободчикова Е.Е.</v>
          </cell>
        </row>
        <row r="402">
          <cell r="A402">
            <v>2130</v>
          </cell>
          <cell r="B402" t="str">
            <v>Деметьев</v>
          </cell>
          <cell r="C402" t="str">
            <v>Андрей</v>
          </cell>
          <cell r="D402" t="str">
            <v>Павлович</v>
          </cell>
          <cell r="E402" t="str">
            <v>м</v>
          </cell>
          <cell r="F402" t="str">
            <v>байдарка</v>
          </cell>
          <cell r="G402" t="str">
            <v>22</v>
          </cell>
          <cell r="H402" t="str">
            <v>06</v>
          </cell>
          <cell r="I402">
            <v>2010</v>
          </cell>
          <cell r="J402" t="str">
            <v>1 юн.</v>
          </cell>
          <cell r="K402" t="str">
            <v>ГБУ "МГФСО" Москомспорта</v>
          </cell>
          <cell r="L402" t="str">
            <v>Самохотский Ю.А.</v>
          </cell>
        </row>
        <row r="403">
          <cell r="A403">
            <v>2131</v>
          </cell>
          <cell r="B403" t="str">
            <v>Лызлов</v>
          </cell>
          <cell r="C403" t="str">
            <v>Тимофей</v>
          </cell>
          <cell r="D403" t="str">
            <v>Дмитриевич</v>
          </cell>
          <cell r="E403" t="str">
            <v>м</v>
          </cell>
          <cell r="F403" t="str">
            <v>байдарка</v>
          </cell>
          <cell r="G403" t="str">
            <v>24</v>
          </cell>
          <cell r="H403" t="str">
            <v>08</v>
          </cell>
          <cell r="I403">
            <v>2005</v>
          </cell>
          <cell r="J403" t="str">
            <v>I</v>
          </cell>
          <cell r="K403" t="str">
            <v>ГБУ "МГФСО" Москомспорта</v>
          </cell>
          <cell r="L403" t="str">
            <v>Слободчикова Е.Е.</v>
          </cell>
        </row>
        <row r="404">
          <cell r="A404">
            <v>2132</v>
          </cell>
          <cell r="B404" t="str">
            <v>Иванов</v>
          </cell>
          <cell r="C404" t="str">
            <v>Вячеслав</v>
          </cell>
          <cell r="D404" t="str">
            <v>Валерьевич</v>
          </cell>
          <cell r="E404" t="str">
            <v>м</v>
          </cell>
          <cell r="F404" t="str">
            <v>байдарка</v>
          </cell>
          <cell r="G404" t="str">
            <v>13</v>
          </cell>
          <cell r="H404" t="str">
            <v>03</v>
          </cell>
          <cell r="I404">
            <v>2007</v>
          </cell>
          <cell r="J404" t="str">
            <v>III</v>
          </cell>
          <cell r="K404" t="str">
            <v>ГБУ "МГФСО" Москомспорта</v>
          </cell>
          <cell r="L404" t="str">
            <v>Самохотский Ю.А.</v>
          </cell>
        </row>
        <row r="405">
          <cell r="A405">
            <v>2135</v>
          </cell>
          <cell r="B405" t="str">
            <v>Маничева</v>
          </cell>
          <cell r="C405" t="str">
            <v>Светлана</v>
          </cell>
          <cell r="D405" t="str">
            <v>Александровна</v>
          </cell>
          <cell r="E405" t="str">
            <v>ж</v>
          </cell>
          <cell r="F405" t="str">
            <v>байдарка</v>
          </cell>
          <cell r="G405" t="str">
            <v>13</v>
          </cell>
          <cell r="H405" t="str">
            <v>04</v>
          </cell>
          <cell r="I405">
            <v>2005</v>
          </cell>
          <cell r="J405" t="str">
            <v>I</v>
          </cell>
          <cell r="K405" t="str">
            <v>ГБУ "МГФСО" Москомспорта</v>
          </cell>
          <cell r="L405" t="str">
            <v>Минаева М.В., Мудрик Н.В.</v>
          </cell>
        </row>
        <row r="406">
          <cell r="A406">
            <v>2136</v>
          </cell>
          <cell r="B406" t="str">
            <v>Щербаков</v>
          </cell>
          <cell r="C406" t="str">
            <v>Андрей</v>
          </cell>
          <cell r="D406" t="str">
            <v>Сергеевич</v>
          </cell>
          <cell r="E406" t="str">
            <v>м</v>
          </cell>
          <cell r="F406" t="str">
            <v>байдарка</v>
          </cell>
          <cell r="I406">
            <v>2009</v>
          </cell>
          <cell r="J406" t="str">
            <v>III</v>
          </cell>
          <cell r="K406" t="str">
            <v>ГБУ "МГФСО" Москомспорта</v>
          </cell>
          <cell r="L406" t="str">
            <v>Клименко А.Н.</v>
          </cell>
        </row>
        <row r="407">
          <cell r="A407">
            <v>2137</v>
          </cell>
          <cell r="B407" t="str">
            <v>Фаттахов</v>
          </cell>
          <cell r="C407" t="str">
            <v>Константин</v>
          </cell>
          <cell r="D407" t="str">
            <v>Рустамович</v>
          </cell>
          <cell r="E407" t="str">
            <v>м</v>
          </cell>
          <cell r="F407" t="str">
            <v>байдарка</v>
          </cell>
          <cell r="G407" t="str">
            <v>09</v>
          </cell>
          <cell r="H407" t="str">
            <v>05</v>
          </cell>
          <cell r="I407">
            <v>2006</v>
          </cell>
          <cell r="J407" t="str">
            <v>1 юн.</v>
          </cell>
          <cell r="K407" t="str">
            <v>ГБУ "МГФСО" Москомспорта</v>
          </cell>
          <cell r="L407" t="str">
            <v>Слободчикова Е.Е.</v>
          </cell>
        </row>
        <row r="408">
          <cell r="A408">
            <v>2138</v>
          </cell>
          <cell r="B408" t="str">
            <v>Филин</v>
          </cell>
          <cell r="C408" t="str">
            <v>Сергей</v>
          </cell>
          <cell r="D408" t="str">
            <v>Алексеевич</v>
          </cell>
          <cell r="E408" t="str">
            <v>м</v>
          </cell>
          <cell r="F408" t="str">
            <v>байдарка</v>
          </cell>
          <cell r="G408" t="str">
            <v>25</v>
          </cell>
          <cell r="H408" t="str">
            <v>10</v>
          </cell>
          <cell r="I408">
            <v>2006</v>
          </cell>
          <cell r="J408" t="str">
            <v>II</v>
          </cell>
          <cell r="K408" t="str">
            <v>ГБУ "МГФСО" Москомспорта</v>
          </cell>
          <cell r="L408" t="str">
            <v>Минаева М.В.</v>
          </cell>
        </row>
        <row r="409">
          <cell r="A409">
            <v>2139</v>
          </cell>
          <cell r="B409" t="str">
            <v>Крылов</v>
          </cell>
          <cell r="C409" t="str">
            <v>Павел</v>
          </cell>
          <cell r="E409" t="str">
            <v>м</v>
          </cell>
          <cell r="F409" t="str">
            <v>каноэ</v>
          </cell>
          <cell r="I409">
            <v>1984</v>
          </cell>
          <cell r="J409" t="str">
            <v>МС</v>
          </cell>
          <cell r="K409" t="str">
            <v>ГБУ "МГФСО" Москомспорта</v>
          </cell>
          <cell r="L409" t="str">
            <v>Лобков А.Ю.</v>
          </cell>
        </row>
        <row r="410">
          <cell r="A410">
            <v>2140</v>
          </cell>
          <cell r="B410" t="str">
            <v>Клименов</v>
          </cell>
          <cell r="C410" t="str">
            <v>Дмитрий</v>
          </cell>
          <cell r="D410" t="str">
            <v>Ильич</v>
          </cell>
          <cell r="E410" t="str">
            <v>м</v>
          </cell>
          <cell r="F410" t="str">
            <v>байдарка</v>
          </cell>
          <cell r="G410" t="str">
            <v>07</v>
          </cell>
          <cell r="H410" t="str">
            <v>03</v>
          </cell>
          <cell r="I410">
            <v>2007</v>
          </cell>
          <cell r="J410" t="str">
            <v>б/р</v>
          </cell>
          <cell r="K410" t="str">
            <v>ГБУ "МГФСО" Москомспорта</v>
          </cell>
          <cell r="L410" t="str">
            <v>Самохотский Ю.А.</v>
          </cell>
        </row>
        <row r="411">
          <cell r="A411">
            <v>2141</v>
          </cell>
          <cell r="B411" t="str">
            <v>Скорняков</v>
          </cell>
          <cell r="C411" t="str">
            <v>Даниил</v>
          </cell>
          <cell r="D411" t="str">
            <v>Константинович</v>
          </cell>
          <cell r="E411" t="str">
            <v>м</v>
          </cell>
          <cell r="F411" t="str">
            <v>байдарка</v>
          </cell>
          <cell r="G411" t="str">
            <v>14</v>
          </cell>
          <cell r="H411" t="str">
            <v>05</v>
          </cell>
          <cell r="I411">
            <v>2009</v>
          </cell>
          <cell r="J411" t="str">
            <v>1 юн.</v>
          </cell>
          <cell r="K411" t="str">
            <v>ГБУ "МГФСО" Москомспорта</v>
          </cell>
          <cell r="L411" t="str">
            <v>Самохотский Ю.А.</v>
          </cell>
        </row>
        <row r="412">
          <cell r="A412">
            <v>2142</v>
          </cell>
          <cell r="B412" t="str">
            <v>Кошель</v>
          </cell>
          <cell r="C412" t="str">
            <v>Артемий</v>
          </cell>
          <cell r="D412" t="str">
            <v>Александрович</v>
          </cell>
          <cell r="E412" t="str">
            <v>м</v>
          </cell>
          <cell r="F412" t="str">
            <v>байдарка</v>
          </cell>
          <cell r="G412" t="str">
            <v>27</v>
          </cell>
          <cell r="H412" t="str">
            <v>05</v>
          </cell>
          <cell r="I412">
            <v>2009</v>
          </cell>
          <cell r="J412" t="str">
            <v>б/р</v>
          </cell>
          <cell r="K412" t="str">
            <v>ГБУ "МГФСО" Москомспорта</v>
          </cell>
          <cell r="L412" t="str">
            <v>Самохотский Ю.А.</v>
          </cell>
        </row>
        <row r="413">
          <cell r="A413">
            <v>2143</v>
          </cell>
          <cell r="B413" t="str">
            <v>Маликов</v>
          </cell>
          <cell r="C413" t="str">
            <v>Ян</v>
          </cell>
          <cell r="D413" t="str">
            <v>Ренатович</v>
          </cell>
          <cell r="E413" t="str">
            <v>м</v>
          </cell>
          <cell r="F413" t="str">
            <v>байдарка</v>
          </cell>
          <cell r="G413" t="str">
            <v>03</v>
          </cell>
          <cell r="H413" t="str">
            <v>10</v>
          </cell>
          <cell r="I413">
            <v>2005</v>
          </cell>
          <cell r="J413" t="str">
            <v>б/р</v>
          </cell>
          <cell r="K413" t="str">
            <v>ГБУ "МГФСО" Москомспорта</v>
          </cell>
          <cell r="L413" t="str">
            <v>Самохотский Ю.А.</v>
          </cell>
        </row>
        <row r="414">
          <cell r="A414">
            <v>2144</v>
          </cell>
          <cell r="B414" t="str">
            <v xml:space="preserve">Ширшов </v>
          </cell>
          <cell r="C414" t="str">
            <v>Иван</v>
          </cell>
          <cell r="E414" t="str">
            <v>м</v>
          </cell>
          <cell r="F414" t="str">
            <v>каноэ</v>
          </cell>
          <cell r="I414">
            <v>1984</v>
          </cell>
          <cell r="J414" t="str">
            <v>МС</v>
          </cell>
          <cell r="K414" t="str">
            <v>ГБУ "МГФСО" Москомспорта</v>
          </cell>
          <cell r="L414" t="str">
            <v>Лобков А.Ю.</v>
          </cell>
        </row>
        <row r="415">
          <cell r="A415">
            <v>2145</v>
          </cell>
          <cell r="B415" t="str">
            <v>Машарипов</v>
          </cell>
          <cell r="C415" t="str">
            <v>Глеб</v>
          </cell>
          <cell r="D415" t="str">
            <v>Хошимович</v>
          </cell>
          <cell r="E415" t="str">
            <v>м</v>
          </cell>
          <cell r="F415" t="str">
            <v>каноэ</v>
          </cell>
          <cell r="G415" t="str">
            <v>17</v>
          </cell>
          <cell r="H415" t="str">
            <v>02</v>
          </cell>
          <cell r="I415">
            <v>2007</v>
          </cell>
          <cell r="J415" t="str">
            <v>I</v>
          </cell>
          <cell r="K415" t="str">
            <v>ГБУ "МГФСО" Москомспорта</v>
          </cell>
          <cell r="L415" t="str">
            <v>Лобков А.Ю.</v>
          </cell>
        </row>
        <row r="416">
          <cell r="A416">
            <v>2146</v>
          </cell>
          <cell r="B416" t="str">
            <v>Чугунов</v>
          </cell>
          <cell r="C416" t="str">
            <v>Денис</v>
          </cell>
          <cell r="D416" t="str">
            <v>Евгеньевич</v>
          </cell>
          <cell r="E416" t="str">
            <v>м</v>
          </cell>
          <cell r="F416" t="str">
            <v>байдарка</v>
          </cell>
          <cell r="G416" t="str">
            <v>19</v>
          </cell>
          <cell r="H416" t="str">
            <v>08</v>
          </cell>
          <cell r="I416">
            <v>2005</v>
          </cell>
          <cell r="J416" t="str">
            <v>III</v>
          </cell>
          <cell r="K416" t="str">
            <v>ГБУ "МГФСО" Москомспорта</v>
          </cell>
          <cell r="L416" t="str">
            <v>Минаева М.В.</v>
          </cell>
        </row>
        <row r="417">
          <cell r="A417">
            <v>2147</v>
          </cell>
          <cell r="B417" t="str">
            <v>Шеин</v>
          </cell>
          <cell r="C417" t="str">
            <v>Максим</v>
          </cell>
          <cell r="D417" t="str">
            <v>Алексеевич</v>
          </cell>
          <cell r="E417" t="str">
            <v>м</v>
          </cell>
          <cell r="F417" t="str">
            <v>байдарка</v>
          </cell>
          <cell r="G417" t="str">
            <v>04</v>
          </cell>
          <cell r="H417" t="str">
            <v>11</v>
          </cell>
          <cell r="I417">
            <v>2004</v>
          </cell>
          <cell r="J417" t="str">
            <v>I</v>
          </cell>
          <cell r="K417" t="str">
            <v>ГБУ "МГФСО" Москомспорта</v>
          </cell>
          <cell r="L417" t="str">
            <v>Слободчикова Е.Е.</v>
          </cell>
        </row>
        <row r="418">
          <cell r="A418">
            <v>2148</v>
          </cell>
          <cell r="B418" t="str">
            <v>Шуляк</v>
          </cell>
          <cell r="C418" t="str">
            <v>Феликс</v>
          </cell>
          <cell r="D418" t="str">
            <v>Максимович</v>
          </cell>
          <cell r="E418" t="str">
            <v>м</v>
          </cell>
          <cell r="F418" t="str">
            <v>каноэ</v>
          </cell>
          <cell r="G418" t="str">
            <v>22</v>
          </cell>
          <cell r="H418" t="str">
            <v>10</v>
          </cell>
          <cell r="I418">
            <v>2006</v>
          </cell>
          <cell r="J418" t="str">
            <v>III</v>
          </cell>
          <cell r="K418" t="str">
            <v>ГБУ "МГФСО" Москомспорта</v>
          </cell>
          <cell r="L418" t="str">
            <v>Клименко А.Н.</v>
          </cell>
        </row>
        <row r="419">
          <cell r="A419">
            <v>2149</v>
          </cell>
          <cell r="B419" t="str">
            <v>Яковчук</v>
          </cell>
          <cell r="C419" t="str">
            <v>Софья</v>
          </cell>
          <cell r="D419" t="str">
            <v>Васильевна</v>
          </cell>
          <cell r="E419" t="str">
            <v>ж</v>
          </cell>
          <cell r="F419" t="str">
            <v>байдарка</v>
          </cell>
          <cell r="G419" t="str">
            <v>11</v>
          </cell>
          <cell r="H419" t="str">
            <v>06</v>
          </cell>
          <cell r="I419">
            <v>2003</v>
          </cell>
          <cell r="J419" t="str">
            <v>КМС</v>
          </cell>
          <cell r="K419" t="str">
            <v>ГБУ "МГФСО" Москомспорта</v>
          </cell>
          <cell r="L419" t="str">
            <v>Слободчикова Е.Е.</v>
          </cell>
        </row>
        <row r="420">
          <cell r="A420">
            <v>2151</v>
          </cell>
          <cell r="B420" t="str">
            <v>Михайлов</v>
          </cell>
          <cell r="C420" t="str">
            <v>Александр</v>
          </cell>
          <cell r="D420" t="str">
            <v>Александрович</v>
          </cell>
          <cell r="E420" t="str">
            <v>м</v>
          </cell>
          <cell r="F420" t="str">
            <v>байдарка</v>
          </cell>
          <cell r="G420" t="str">
            <v>01</v>
          </cell>
          <cell r="H420" t="str">
            <v>05</v>
          </cell>
          <cell r="I420">
            <v>2006</v>
          </cell>
          <cell r="J420" t="str">
            <v>I</v>
          </cell>
          <cell r="K420" t="str">
            <v>ГБУ "МГФСО" Москомспорта</v>
          </cell>
          <cell r="L420" t="str">
            <v>Трифонов А.В.</v>
          </cell>
        </row>
        <row r="421">
          <cell r="A421">
            <v>2152</v>
          </cell>
          <cell r="B421" t="str">
            <v xml:space="preserve">Колпаков </v>
          </cell>
          <cell r="C421" t="str">
            <v>Александр</v>
          </cell>
          <cell r="E421" t="str">
            <v>м</v>
          </cell>
          <cell r="F421" t="str">
            <v>байдарка</v>
          </cell>
          <cell r="I421">
            <v>1995</v>
          </cell>
          <cell r="J421" t="str">
            <v>МС</v>
          </cell>
          <cell r="K421" t="str">
            <v>ГБУ "МГФСО" Москомспорта</v>
          </cell>
          <cell r="L421" t="str">
            <v>Мудрик Н.В.</v>
          </cell>
        </row>
        <row r="422">
          <cell r="A422">
            <v>2153</v>
          </cell>
          <cell r="B422" t="str">
            <v>Мокруха</v>
          </cell>
          <cell r="C422" t="str">
            <v>Владислав</v>
          </cell>
          <cell r="D422" t="str">
            <v>Валентинович</v>
          </cell>
          <cell r="E422" t="str">
            <v>м</v>
          </cell>
          <cell r="F422" t="str">
            <v>байдарка</v>
          </cell>
          <cell r="G422" t="str">
            <v>26</v>
          </cell>
          <cell r="H422" t="str">
            <v>04</v>
          </cell>
          <cell r="I422">
            <v>2003</v>
          </cell>
          <cell r="J422" t="str">
            <v>III</v>
          </cell>
          <cell r="K422" t="str">
            <v>ГБУ "МГФСО" Москомспорта</v>
          </cell>
          <cell r="L422" t="str">
            <v>Куликова О.В.</v>
          </cell>
        </row>
        <row r="423">
          <cell r="A423">
            <v>2154</v>
          </cell>
          <cell r="B423" t="str">
            <v>Якущенко</v>
          </cell>
          <cell r="C423" t="str">
            <v>Олег</v>
          </cell>
          <cell r="D423" t="str">
            <v>Сергеевич</v>
          </cell>
          <cell r="E423" t="str">
            <v>м</v>
          </cell>
          <cell r="F423" t="str">
            <v>байдарка</v>
          </cell>
          <cell r="G423" t="str">
            <v>01</v>
          </cell>
          <cell r="H423" t="str">
            <v>09</v>
          </cell>
          <cell r="I423">
            <v>2006</v>
          </cell>
          <cell r="J423" t="str">
            <v>III</v>
          </cell>
          <cell r="K423" t="str">
            <v>ГБУ "МГФСО" Москомспорта</v>
          </cell>
          <cell r="L423" t="str">
            <v>Трифонов А.В.</v>
          </cell>
        </row>
        <row r="424">
          <cell r="A424">
            <v>2155</v>
          </cell>
          <cell r="B424" t="str">
            <v>Тималин</v>
          </cell>
          <cell r="C424" t="str">
            <v>Михаил</v>
          </cell>
          <cell r="D424" t="str">
            <v>Игоревич</v>
          </cell>
          <cell r="E424" t="str">
            <v>м</v>
          </cell>
          <cell r="F424" t="str">
            <v>байдарка</v>
          </cell>
          <cell r="G424" t="str">
            <v>23</v>
          </cell>
          <cell r="H424" t="str">
            <v>11</v>
          </cell>
          <cell r="I424">
            <v>2008</v>
          </cell>
          <cell r="J424" t="str">
            <v>1 юн.</v>
          </cell>
          <cell r="K424" t="str">
            <v>ГБУ "МГФСО" Москомспорта</v>
          </cell>
          <cell r="L424" t="str">
            <v>Глоба С.Л.</v>
          </cell>
        </row>
        <row r="425">
          <cell r="A425">
            <v>2156</v>
          </cell>
          <cell r="B425" t="str">
            <v>Пережок</v>
          </cell>
          <cell r="C425" t="str">
            <v>Степан</v>
          </cell>
          <cell r="E425" t="str">
            <v>м</v>
          </cell>
          <cell r="F425" t="str">
            <v>каноэ</v>
          </cell>
          <cell r="I425">
            <v>2004</v>
          </cell>
          <cell r="J425" t="str">
            <v>III</v>
          </cell>
          <cell r="K425" t="str">
            <v>ГБУ "МГФСО" Москомспорта</v>
          </cell>
          <cell r="L425" t="str">
            <v>Кушиков А.В.</v>
          </cell>
        </row>
        <row r="426">
          <cell r="A426">
            <v>2157</v>
          </cell>
          <cell r="B426" t="str">
            <v>Брисева</v>
          </cell>
          <cell r="C426" t="str">
            <v>Полина</v>
          </cell>
          <cell r="D426" t="str">
            <v>Сергеевна</v>
          </cell>
          <cell r="E426" t="str">
            <v>ж</v>
          </cell>
          <cell r="F426" t="str">
            <v>байдарка</v>
          </cell>
          <cell r="G426" t="str">
            <v>10</v>
          </cell>
          <cell r="H426" t="str">
            <v>01</v>
          </cell>
          <cell r="I426">
            <v>2003</v>
          </cell>
          <cell r="J426" t="str">
            <v>КМС</v>
          </cell>
          <cell r="K426" t="str">
            <v>ГБУ "МГФСО" Москомспорта</v>
          </cell>
          <cell r="L426" t="str">
            <v>Мудрик Н.В.</v>
          </cell>
        </row>
        <row r="427">
          <cell r="A427">
            <v>2158</v>
          </cell>
          <cell r="B427" t="str">
            <v>Липкин</v>
          </cell>
          <cell r="C427" t="str">
            <v>Дмитрий</v>
          </cell>
          <cell r="D427" t="str">
            <v>ячеславович</v>
          </cell>
          <cell r="E427" t="str">
            <v>м</v>
          </cell>
          <cell r="F427" t="str">
            <v>байдарка</v>
          </cell>
          <cell r="G427" t="str">
            <v>03</v>
          </cell>
          <cell r="H427" t="str">
            <v>03</v>
          </cell>
          <cell r="I427">
            <v>2010</v>
          </cell>
          <cell r="J427" t="str">
            <v>1 юн.</v>
          </cell>
          <cell r="K427" t="str">
            <v>ГБУ "МГФСО" Москомспорта</v>
          </cell>
          <cell r="L427" t="str">
            <v>Самохотский Ю.А.</v>
          </cell>
        </row>
        <row r="428">
          <cell r="A428">
            <v>2159</v>
          </cell>
          <cell r="B428" t="str">
            <v>Бабенко</v>
          </cell>
          <cell r="C428" t="str">
            <v>Светлана</v>
          </cell>
          <cell r="D428" t="str">
            <v>Максимовна</v>
          </cell>
          <cell r="E428" t="str">
            <v>ж</v>
          </cell>
          <cell r="F428" t="str">
            <v>байдарка</v>
          </cell>
          <cell r="G428" t="str">
            <v>04</v>
          </cell>
          <cell r="H428" t="str">
            <v>06</v>
          </cell>
          <cell r="I428">
            <v>2005</v>
          </cell>
          <cell r="J428" t="str">
            <v>I</v>
          </cell>
          <cell r="K428" t="str">
            <v>ГБУ "МГФСО" Москомспорта</v>
          </cell>
          <cell r="L428" t="str">
            <v>Трифонов А.В.</v>
          </cell>
        </row>
        <row r="429">
          <cell r="A429">
            <v>2160</v>
          </cell>
          <cell r="B429" t="str">
            <v>Мокану</v>
          </cell>
          <cell r="C429" t="str">
            <v>Александр</v>
          </cell>
          <cell r="D429" t="str">
            <v>Соринович</v>
          </cell>
          <cell r="E429" t="str">
            <v>м</v>
          </cell>
          <cell r="F429" t="str">
            <v>байдарка</v>
          </cell>
          <cell r="G429" t="str">
            <v>25</v>
          </cell>
          <cell r="H429" t="str">
            <v>02</v>
          </cell>
          <cell r="I429">
            <v>2009</v>
          </cell>
          <cell r="J429" t="str">
            <v>б/р</v>
          </cell>
          <cell r="K429" t="str">
            <v>ГБУ "МГФСО" Москомспорта</v>
          </cell>
          <cell r="L429" t="str">
            <v>Самохотский Ю.А.</v>
          </cell>
        </row>
        <row r="430">
          <cell r="A430">
            <v>2161</v>
          </cell>
          <cell r="B430" t="str">
            <v>Осадчий</v>
          </cell>
          <cell r="C430" t="str">
            <v>Давид</v>
          </cell>
          <cell r="D430" t="str">
            <v>Александрович</v>
          </cell>
          <cell r="E430" t="str">
            <v>м</v>
          </cell>
          <cell r="F430" t="str">
            <v>байдарка</v>
          </cell>
          <cell r="G430" t="str">
            <v>14</v>
          </cell>
          <cell r="H430" t="str">
            <v>01</v>
          </cell>
          <cell r="I430">
            <v>2011</v>
          </cell>
          <cell r="J430" t="str">
            <v>б/р</v>
          </cell>
          <cell r="K430" t="str">
            <v>ГБУ "МГФСО" Москомспорта</v>
          </cell>
          <cell r="L430" t="str">
            <v>Самохотский Ю.А.</v>
          </cell>
        </row>
        <row r="431">
          <cell r="A431">
            <v>2162</v>
          </cell>
          <cell r="B431" t="str">
            <v>Николаев</v>
          </cell>
          <cell r="C431" t="str">
            <v>Александр</v>
          </cell>
          <cell r="D431" t="str">
            <v>Вячеславович</v>
          </cell>
          <cell r="E431" t="str">
            <v>м</v>
          </cell>
          <cell r="F431" t="str">
            <v>байдарка</v>
          </cell>
          <cell r="G431" t="str">
            <v>18</v>
          </cell>
          <cell r="H431" t="str">
            <v>11</v>
          </cell>
          <cell r="I431">
            <v>2004</v>
          </cell>
          <cell r="J431" t="str">
            <v>I</v>
          </cell>
          <cell r="K431" t="str">
            <v>ГБУ "МГФСО" Москомспорта</v>
          </cell>
          <cell r="L431" t="str">
            <v>Трифонов А.В.</v>
          </cell>
        </row>
        <row r="432">
          <cell r="A432">
            <v>2163</v>
          </cell>
          <cell r="B432" t="str">
            <v>Шеина</v>
          </cell>
          <cell r="C432" t="str">
            <v>Татьяна</v>
          </cell>
          <cell r="D432" t="str">
            <v>Алексеевена</v>
          </cell>
          <cell r="E432" t="str">
            <v>ж</v>
          </cell>
          <cell r="F432" t="str">
            <v>байдарка</v>
          </cell>
          <cell r="G432" t="str">
            <v>19</v>
          </cell>
          <cell r="H432" t="str">
            <v>09</v>
          </cell>
          <cell r="I432">
            <v>2007</v>
          </cell>
          <cell r="J432" t="str">
            <v>II</v>
          </cell>
          <cell r="K432" t="str">
            <v>ГБУ "МГФСО" Москомспорта</v>
          </cell>
          <cell r="L432" t="str">
            <v>Слободчикова Е.Е.</v>
          </cell>
        </row>
        <row r="433">
          <cell r="A433">
            <v>2164</v>
          </cell>
          <cell r="B433" t="str">
            <v>Костив</v>
          </cell>
          <cell r="C433" t="str">
            <v>Игнат</v>
          </cell>
          <cell r="D433" t="str">
            <v>Антонович</v>
          </cell>
          <cell r="E433" t="str">
            <v>м</v>
          </cell>
          <cell r="F433" t="str">
            <v>байдарка</v>
          </cell>
          <cell r="G433" t="str">
            <v>26</v>
          </cell>
          <cell r="H433" t="str">
            <v>04</v>
          </cell>
          <cell r="I433">
            <v>2008</v>
          </cell>
          <cell r="J433" t="str">
            <v>б/р</v>
          </cell>
          <cell r="K433" t="str">
            <v>ГБУ "МГФСО" Москомспорта</v>
          </cell>
          <cell r="L433" t="str">
            <v>Самохотский Ю.А.</v>
          </cell>
        </row>
        <row r="434">
          <cell r="A434">
            <v>2165</v>
          </cell>
          <cell r="B434" t="str">
            <v>Субботин</v>
          </cell>
          <cell r="C434" t="str">
            <v>Степан</v>
          </cell>
          <cell r="D434" t="str">
            <v>Александрович</v>
          </cell>
          <cell r="E434" t="str">
            <v>м</v>
          </cell>
          <cell r="F434" t="str">
            <v>байдарка</v>
          </cell>
          <cell r="G434" t="str">
            <v>18</v>
          </cell>
          <cell r="H434" t="str">
            <v>10</v>
          </cell>
          <cell r="I434">
            <v>2007</v>
          </cell>
          <cell r="J434" t="str">
            <v>б/р</v>
          </cell>
          <cell r="K434" t="str">
            <v>ГБУ "МГФСО" Москомспорта</v>
          </cell>
          <cell r="L434" t="str">
            <v>Самохотский Ю.А.</v>
          </cell>
        </row>
        <row r="435">
          <cell r="A435">
            <v>2166</v>
          </cell>
          <cell r="B435" t="str">
            <v>Шашков</v>
          </cell>
          <cell r="C435" t="str">
            <v>Андрей</v>
          </cell>
          <cell r="D435" t="str">
            <v>Дмитриевич</v>
          </cell>
          <cell r="E435" t="str">
            <v>м</v>
          </cell>
          <cell r="F435" t="str">
            <v>байдарка</v>
          </cell>
          <cell r="G435" t="str">
            <v>04</v>
          </cell>
          <cell r="H435" t="str">
            <v>09</v>
          </cell>
          <cell r="I435">
            <v>2010</v>
          </cell>
          <cell r="J435" t="str">
            <v>б/р</v>
          </cell>
          <cell r="K435" t="str">
            <v>ГБУ "МГФСО" Москомспорта</v>
          </cell>
          <cell r="L435" t="str">
            <v>Самохотский Ю.А.</v>
          </cell>
        </row>
        <row r="436">
          <cell r="A436">
            <v>2167</v>
          </cell>
          <cell r="B436" t="str">
            <v>Глазков</v>
          </cell>
          <cell r="C436" t="str">
            <v>Дмитрий</v>
          </cell>
          <cell r="D436" t="str">
            <v>Александрович</v>
          </cell>
          <cell r="E436" t="str">
            <v>м</v>
          </cell>
          <cell r="F436" t="str">
            <v>байдарка</v>
          </cell>
          <cell r="G436" t="str">
            <v>13</v>
          </cell>
          <cell r="H436" t="str">
            <v>07</v>
          </cell>
          <cell r="I436">
            <v>2009</v>
          </cell>
          <cell r="J436" t="str">
            <v>III</v>
          </cell>
          <cell r="K436" t="str">
            <v>ГБУ "МГФСО" Москомспорта</v>
          </cell>
          <cell r="L436" t="str">
            <v>Слободчикова Е.Е.</v>
          </cell>
        </row>
        <row r="437">
          <cell r="A437">
            <v>2168</v>
          </cell>
          <cell r="B437" t="str">
            <v>Павлов</v>
          </cell>
          <cell r="C437" t="str">
            <v>Евгений</v>
          </cell>
          <cell r="D437" t="str">
            <v>Тарасович</v>
          </cell>
          <cell r="E437" t="str">
            <v>м</v>
          </cell>
          <cell r="F437" t="str">
            <v>байдарка</v>
          </cell>
          <cell r="G437" t="str">
            <v>27</v>
          </cell>
          <cell r="H437" t="str">
            <v>02</v>
          </cell>
          <cell r="I437">
            <v>2002</v>
          </cell>
          <cell r="J437" t="str">
            <v>I</v>
          </cell>
          <cell r="K437" t="str">
            <v>ГБУ "МГФСО" Москомспорта</v>
          </cell>
          <cell r="L437" t="str">
            <v>Минаева М.В.</v>
          </cell>
        </row>
        <row r="438">
          <cell r="A438">
            <v>2169</v>
          </cell>
          <cell r="B438" t="str">
            <v>Климов</v>
          </cell>
          <cell r="C438" t="str">
            <v>Егор</v>
          </cell>
          <cell r="D438" t="str">
            <v>Михайлович</v>
          </cell>
          <cell r="E438" t="str">
            <v>м</v>
          </cell>
          <cell r="F438" t="str">
            <v>байдарка</v>
          </cell>
          <cell r="G438" t="str">
            <v>14</v>
          </cell>
          <cell r="H438" t="str">
            <v>8</v>
          </cell>
          <cell r="I438">
            <v>2008</v>
          </cell>
          <cell r="J438" t="str">
            <v>1 юн.</v>
          </cell>
          <cell r="K438" t="str">
            <v>ГБУ "МГФСО" Москомспорта</v>
          </cell>
          <cell r="L438" t="str">
            <v>Слободчикова Е.Е.</v>
          </cell>
        </row>
        <row r="439">
          <cell r="A439">
            <v>2170</v>
          </cell>
          <cell r="B439" t="str">
            <v>Ларин</v>
          </cell>
          <cell r="C439" t="str">
            <v>Владислав</v>
          </cell>
          <cell r="D439" t="str">
            <v>Витальевич</v>
          </cell>
          <cell r="E439" t="str">
            <v>м</v>
          </cell>
          <cell r="F439" t="str">
            <v>каноэ</v>
          </cell>
          <cell r="G439">
            <v>13</v>
          </cell>
          <cell r="H439">
            <v>4</v>
          </cell>
          <cell r="I439">
            <v>2006</v>
          </cell>
          <cell r="J439" t="str">
            <v>I</v>
          </cell>
          <cell r="K439" t="str">
            <v>ГБУ "МГФСО" Москомспорта</v>
          </cell>
          <cell r="L439" t="str">
            <v>Лобков А.Ю.</v>
          </cell>
        </row>
        <row r="440">
          <cell r="A440">
            <v>2171</v>
          </cell>
          <cell r="B440" t="str">
            <v xml:space="preserve">Дунаев </v>
          </cell>
          <cell r="C440" t="str">
            <v>Степан</v>
          </cell>
          <cell r="D440" t="str">
            <v>Олегович</v>
          </cell>
          <cell r="E440" t="str">
            <v>м</v>
          </cell>
          <cell r="F440" t="str">
            <v>байдарка</v>
          </cell>
          <cell r="G440">
            <v>24</v>
          </cell>
          <cell r="H440">
            <v>12</v>
          </cell>
          <cell r="I440">
            <v>2007</v>
          </cell>
          <cell r="J440" t="str">
            <v>II</v>
          </cell>
          <cell r="K440" t="str">
            <v>ГБУ "МГФСО" Москомспорта</v>
          </cell>
          <cell r="L440" t="str">
            <v>Слободчикова Е.Е.</v>
          </cell>
        </row>
        <row r="441">
          <cell r="A441">
            <v>2172</v>
          </cell>
          <cell r="B441" t="str">
            <v>Крыш</v>
          </cell>
          <cell r="C441" t="str">
            <v>Антон</v>
          </cell>
          <cell r="D441" t="str">
            <v>Владимирович</v>
          </cell>
          <cell r="E441" t="str">
            <v>м</v>
          </cell>
          <cell r="F441" t="str">
            <v>байдарка</v>
          </cell>
          <cell r="G441" t="str">
            <v>12</v>
          </cell>
          <cell r="H441" t="str">
            <v>10</v>
          </cell>
          <cell r="I441">
            <v>2010</v>
          </cell>
          <cell r="J441" t="str">
            <v>III</v>
          </cell>
          <cell r="K441" t="str">
            <v>ГБУ "МГФСО" Москомспорта</v>
          </cell>
          <cell r="L441" t="str">
            <v>Слободчикова Е.Е.</v>
          </cell>
        </row>
        <row r="442">
          <cell r="A442">
            <v>2173</v>
          </cell>
          <cell r="B442" t="str">
            <v>Крыш</v>
          </cell>
          <cell r="C442" t="str">
            <v>Артём</v>
          </cell>
          <cell r="D442" t="str">
            <v>Владимирович</v>
          </cell>
          <cell r="E442" t="str">
            <v>м</v>
          </cell>
          <cell r="F442" t="str">
            <v>байдарка</v>
          </cell>
          <cell r="G442" t="str">
            <v>01</v>
          </cell>
          <cell r="H442" t="str">
            <v>10</v>
          </cell>
          <cell r="I442">
            <v>2009</v>
          </cell>
          <cell r="J442" t="str">
            <v>1 юн.</v>
          </cell>
          <cell r="K442" t="str">
            <v>ГБУ "МГФСО" Москомспорта</v>
          </cell>
          <cell r="L442" t="str">
            <v>Слободчикова Е.Е.</v>
          </cell>
        </row>
        <row r="443">
          <cell r="A443">
            <v>2174</v>
          </cell>
          <cell r="B443" t="str">
            <v xml:space="preserve">Попов </v>
          </cell>
          <cell r="C443" t="str">
            <v>Даниил</v>
          </cell>
          <cell r="D443" t="str">
            <v>Алексеевич</v>
          </cell>
          <cell r="E443" t="str">
            <v>м</v>
          </cell>
          <cell r="F443" t="str">
            <v>каноэ</v>
          </cell>
          <cell r="G443" t="str">
            <v>11</v>
          </cell>
          <cell r="H443" t="str">
            <v>8</v>
          </cell>
          <cell r="I443">
            <v>2006</v>
          </cell>
          <cell r="J443" t="str">
            <v>II</v>
          </cell>
          <cell r="K443" t="str">
            <v>ГБУ "МГФСО" Москомспорта</v>
          </cell>
          <cell r="L443" t="str">
            <v>Лобков А.Ю.</v>
          </cell>
        </row>
        <row r="444">
          <cell r="A444">
            <v>2175</v>
          </cell>
          <cell r="B444" t="str">
            <v>Громов</v>
          </cell>
          <cell r="C444" t="str">
            <v>Александр</v>
          </cell>
          <cell r="D444" t="str">
            <v>Денисович</v>
          </cell>
          <cell r="E444" t="str">
            <v>м</v>
          </cell>
          <cell r="F444" t="str">
            <v>каноэ</v>
          </cell>
          <cell r="G444" t="str">
            <v>14</v>
          </cell>
          <cell r="H444" t="str">
            <v>11</v>
          </cell>
          <cell r="I444">
            <v>2007</v>
          </cell>
          <cell r="J444" t="str">
            <v>III</v>
          </cell>
          <cell r="K444" t="str">
            <v>ГБУ "МГФСО" Москомспорта</v>
          </cell>
          <cell r="L444" t="str">
            <v>Кушиков А.В.</v>
          </cell>
        </row>
        <row r="445">
          <cell r="A445">
            <v>2176</v>
          </cell>
          <cell r="B445" t="str">
            <v>Кожин</v>
          </cell>
          <cell r="C445" t="str">
            <v>Георгий</v>
          </cell>
          <cell r="D445" t="str">
            <v>Владиславивич</v>
          </cell>
          <cell r="E445" t="str">
            <v>м</v>
          </cell>
          <cell r="F445" t="str">
            <v>байдарка</v>
          </cell>
          <cell r="G445" t="str">
            <v>19</v>
          </cell>
          <cell r="H445" t="str">
            <v>03</v>
          </cell>
          <cell r="I445">
            <v>2008</v>
          </cell>
          <cell r="J445" t="str">
            <v>б/р</v>
          </cell>
          <cell r="K445" t="str">
            <v>ГБУ "МГФСО" Москомспорта</v>
          </cell>
          <cell r="L445" t="str">
            <v>Клименко А.Н.</v>
          </cell>
        </row>
        <row r="446">
          <cell r="A446">
            <v>2177</v>
          </cell>
          <cell r="B446" t="str">
            <v>Краснопевцев</v>
          </cell>
          <cell r="C446" t="str">
            <v>Владислав</v>
          </cell>
          <cell r="D446" t="str">
            <v>Евгеньевич</v>
          </cell>
          <cell r="E446" t="str">
            <v>м</v>
          </cell>
          <cell r="F446" t="str">
            <v>каноэ</v>
          </cell>
          <cell r="G446" t="str">
            <v>26</v>
          </cell>
          <cell r="H446" t="str">
            <v>09</v>
          </cell>
          <cell r="I446">
            <v>2008</v>
          </cell>
          <cell r="J446" t="str">
            <v>III</v>
          </cell>
          <cell r="K446" t="str">
            <v>ГБУ "МГФСО" Москомспорта</v>
          </cell>
          <cell r="L446" t="str">
            <v>Кушиков А.В.</v>
          </cell>
        </row>
        <row r="447">
          <cell r="A447">
            <v>2178</v>
          </cell>
          <cell r="B447" t="str">
            <v>Тильш</v>
          </cell>
          <cell r="C447" t="str">
            <v>Леонид</v>
          </cell>
          <cell r="D447" t="str">
            <v>Александрович</v>
          </cell>
          <cell r="E447" t="str">
            <v>м</v>
          </cell>
          <cell r="F447" t="str">
            <v>каноэ</v>
          </cell>
          <cell r="G447" t="str">
            <v>28</v>
          </cell>
          <cell r="H447" t="str">
            <v>01</v>
          </cell>
          <cell r="I447">
            <v>1989</v>
          </cell>
          <cell r="J447" t="str">
            <v>МС</v>
          </cell>
          <cell r="K447" t="str">
            <v>ГБУ "МГФСО" Москомспорта</v>
          </cell>
          <cell r="L447" t="str">
            <v>Мудрик Н.В.</v>
          </cell>
        </row>
        <row r="448">
          <cell r="A448">
            <v>2179</v>
          </cell>
          <cell r="B448" t="str">
            <v>Пыжов</v>
          </cell>
          <cell r="C448" t="str">
            <v>Макар</v>
          </cell>
          <cell r="D448" t="str">
            <v>Олегович</v>
          </cell>
          <cell r="E448" t="str">
            <v>м</v>
          </cell>
          <cell r="F448" t="str">
            <v>каноэ</v>
          </cell>
          <cell r="G448" t="str">
            <v>02</v>
          </cell>
          <cell r="H448" t="str">
            <v>07</v>
          </cell>
          <cell r="I448">
            <v>2005</v>
          </cell>
          <cell r="J448" t="str">
            <v>I</v>
          </cell>
          <cell r="K448" t="str">
            <v>ГБУ "МГФСО" Москомспорта</v>
          </cell>
          <cell r="L448" t="str">
            <v>Кушиков А.В.</v>
          </cell>
        </row>
        <row r="449">
          <cell r="A449">
            <v>2180</v>
          </cell>
          <cell r="B449" t="str">
            <v>Фёдорова</v>
          </cell>
          <cell r="C449" t="str">
            <v>Анастасия</v>
          </cell>
          <cell r="D449" t="str">
            <v>Андреевна</v>
          </cell>
          <cell r="E449" t="str">
            <v>ж</v>
          </cell>
          <cell r="F449" t="str">
            <v>байдарка</v>
          </cell>
          <cell r="G449" t="str">
            <v>19</v>
          </cell>
          <cell r="H449" t="str">
            <v>02</v>
          </cell>
          <cell r="I449">
            <v>1999</v>
          </cell>
          <cell r="J449" t="str">
            <v>МС</v>
          </cell>
          <cell r="K449" t="str">
            <v>ГБУ "МГФСО" Москомспорта</v>
          </cell>
          <cell r="L449" t="str">
            <v>Фомина Е.А.</v>
          </cell>
        </row>
        <row r="450">
          <cell r="A450">
            <v>2181</v>
          </cell>
          <cell r="B450" t="str">
            <v>Саманаева</v>
          </cell>
          <cell r="C450" t="str">
            <v>Максим</v>
          </cell>
          <cell r="D450" t="str">
            <v>Михайлович</v>
          </cell>
          <cell r="E450" t="str">
            <v>м</v>
          </cell>
          <cell r="F450" t="str">
            <v>байдарка</v>
          </cell>
          <cell r="G450" t="str">
            <v>24</v>
          </cell>
          <cell r="H450" t="str">
            <v>04</v>
          </cell>
          <cell r="I450">
            <v>2007</v>
          </cell>
          <cell r="J450" t="str">
            <v>1 юн.</v>
          </cell>
          <cell r="K450" t="str">
            <v>ГБУ "МГФСО" Москомспорта</v>
          </cell>
          <cell r="L450" t="str">
            <v>Слободчикова Е.Е.</v>
          </cell>
        </row>
        <row r="451">
          <cell r="A451">
            <v>2182</v>
          </cell>
          <cell r="B451" t="str">
            <v>Сурков</v>
          </cell>
          <cell r="C451" t="str">
            <v>Александр</v>
          </cell>
          <cell r="D451" t="str">
            <v>Сергеевич</v>
          </cell>
          <cell r="E451" t="str">
            <v>м</v>
          </cell>
          <cell r="F451" t="str">
            <v>байдарка</v>
          </cell>
          <cell r="G451">
            <v>21</v>
          </cell>
          <cell r="H451">
            <v>4</v>
          </cell>
          <cell r="I451">
            <v>2009</v>
          </cell>
          <cell r="J451" t="str">
            <v>III</v>
          </cell>
          <cell r="K451" t="str">
            <v>ГБУ "МГФСО" Москомспорта</v>
          </cell>
          <cell r="L451" t="str">
            <v>Слободчикова Е.Е.</v>
          </cell>
        </row>
        <row r="452">
          <cell r="A452">
            <v>2183</v>
          </cell>
          <cell r="B452" t="str">
            <v>Афанасьев</v>
          </cell>
          <cell r="C452" t="str">
            <v>Борис</v>
          </cell>
          <cell r="D452" t="str">
            <v>Николаевич</v>
          </cell>
          <cell r="E452" t="str">
            <v>м</v>
          </cell>
          <cell r="F452" t="str">
            <v>байдарка</v>
          </cell>
          <cell r="G452" t="str">
            <v>04</v>
          </cell>
          <cell r="H452" t="str">
            <v>11</v>
          </cell>
          <cell r="I452">
            <v>2009</v>
          </cell>
          <cell r="J452" t="str">
            <v>б/р</v>
          </cell>
          <cell r="K452" t="str">
            <v>ГБУ "МГФСО" Москомспорта</v>
          </cell>
          <cell r="L452" t="str">
            <v>Трифонов А.В.</v>
          </cell>
        </row>
        <row r="453">
          <cell r="A453">
            <v>2184</v>
          </cell>
          <cell r="B453" t="str">
            <v>Головчак</v>
          </cell>
          <cell r="C453" t="str">
            <v>Никита</v>
          </cell>
          <cell r="D453" t="str">
            <v>Дмитриевич</v>
          </cell>
          <cell r="E453" t="str">
            <v>м</v>
          </cell>
          <cell r="F453" t="str">
            <v>байдарка</v>
          </cell>
          <cell r="G453" t="str">
            <v>11</v>
          </cell>
          <cell r="H453" t="str">
            <v>01</v>
          </cell>
          <cell r="I453">
            <v>2006</v>
          </cell>
          <cell r="J453" t="str">
            <v>III</v>
          </cell>
          <cell r="K453" t="str">
            <v>ГБУ "МГФСО" Москомспорта</v>
          </cell>
          <cell r="L453" t="str">
            <v>Слободчикова Е.Е.</v>
          </cell>
        </row>
        <row r="454">
          <cell r="A454">
            <v>2186</v>
          </cell>
          <cell r="B454" t="str">
            <v>Савостин</v>
          </cell>
          <cell r="C454" t="str">
            <v>Александр</v>
          </cell>
          <cell r="D454" t="str">
            <v>Игоревич</v>
          </cell>
          <cell r="E454" t="str">
            <v>м</v>
          </cell>
          <cell r="F454" t="str">
            <v>каноэ</v>
          </cell>
          <cell r="G454" t="str">
            <v>27</v>
          </cell>
          <cell r="H454" t="str">
            <v>11</v>
          </cell>
          <cell r="I454">
            <v>2005</v>
          </cell>
          <cell r="J454" t="str">
            <v>I</v>
          </cell>
          <cell r="K454" t="str">
            <v>ГБУ "МГФСО" Москомспорта</v>
          </cell>
          <cell r="L454" t="str">
            <v>Лобков А.Ю.</v>
          </cell>
        </row>
        <row r="455">
          <cell r="A455">
            <v>2187</v>
          </cell>
          <cell r="B455" t="str">
            <v>Савостин</v>
          </cell>
          <cell r="C455" t="str">
            <v>Роман</v>
          </cell>
          <cell r="D455" t="str">
            <v>Игоревич</v>
          </cell>
          <cell r="E455" t="str">
            <v>м</v>
          </cell>
          <cell r="F455" t="str">
            <v>каноэ</v>
          </cell>
          <cell r="G455" t="str">
            <v>28</v>
          </cell>
          <cell r="H455" t="str">
            <v>04</v>
          </cell>
          <cell r="I455">
            <v>2002</v>
          </cell>
          <cell r="J455" t="str">
            <v>II</v>
          </cell>
          <cell r="K455" t="str">
            <v>ГБУ "МГФСО" Москомспорта</v>
          </cell>
          <cell r="L455" t="str">
            <v>Лобков А.Ю.</v>
          </cell>
        </row>
        <row r="456">
          <cell r="A456">
            <v>2188</v>
          </cell>
          <cell r="B456" t="str">
            <v>Воробьёв</v>
          </cell>
          <cell r="C456" t="str">
            <v>Никита</v>
          </cell>
          <cell r="D456" t="str">
            <v>Владимирович</v>
          </cell>
          <cell r="E456" t="str">
            <v>м</v>
          </cell>
          <cell r="F456" t="str">
            <v>байдарка</v>
          </cell>
          <cell r="G456" t="str">
            <v>06</v>
          </cell>
          <cell r="H456" t="str">
            <v>03</v>
          </cell>
          <cell r="I456">
            <v>2010</v>
          </cell>
          <cell r="J456" t="str">
            <v>б/р</v>
          </cell>
          <cell r="K456" t="str">
            <v>ГБУ "МГФСО" Москомспорта</v>
          </cell>
          <cell r="L456" t="str">
            <v>Трифонов А.В.</v>
          </cell>
        </row>
        <row r="457">
          <cell r="A457">
            <v>2189</v>
          </cell>
          <cell r="B457" t="str">
            <v>Котельников</v>
          </cell>
          <cell r="C457" t="str">
            <v>Климентий</v>
          </cell>
          <cell r="D457" t="str">
            <v>Витальевич</v>
          </cell>
          <cell r="E457" t="str">
            <v>м</v>
          </cell>
          <cell r="F457" t="str">
            <v>байдарка</v>
          </cell>
          <cell r="G457" t="str">
            <v>25</v>
          </cell>
          <cell r="H457" t="str">
            <v>09</v>
          </cell>
          <cell r="I457">
            <v>2007</v>
          </cell>
          <cell r="J457" t="str">
            <v>III</v>
          </cell>
          <cell r="K457" t="str">
            <v>ГБУ "МГФСО" Москомспорта</v>
          </cell>
          <cell r="L457" t="str">
            <v>Трифонов А.В.</v>
          </cell>
        </row>
        <row r="458">
          <cell r="A458">
            <v>2190</v>
          </cell>
          <cell r="B458" t="str">
            <v>Кузьминцев</v>
          </cell>
          <cell r="C458" t="str">
            <v>Леонид</v>
          </cell>
          <cell r="D458" t="str">
            <v>Антонович</v>
          </cell>
          <cell r="E458" t="str">
            <v>м</v>
          </cell>
          <cell r="F458" t="str">
            <v>байдарка</v>
          </cell>
          <cell r="G458" t="str">
            <v>17</v>
          </cell>
          <cell r="H458" t="str">
            <v>07</v>
          </cell>
          <cell r="I458">
            <v>2009</v>
          </cell>
          <cell r="J458" t="str">
            <v>б/р</v>
          </cell>
          <cell r="K458" t="str">
            <v>ГБУ "МГФСО" Москомспорта</v>
          </cell>
          <cell r="L458" t="str">
            <v>Трифонов А.В.</v>
          </cell>
        </row>
        <row r="459">
          <cell r="A459">
            <v>2191</v>
          </cell>
          <cell r="B459" t="str">
            <v xml:space="preserve">Романченко </v>
          </cell>
          <cell r="C459" t="str">
            <v>Олег</v>
          </cell>
          <cell r="D459" t="str">
            <v>Вячеславович</v>
          </cell>
          <cell r="E459" t="str">
            <v>м</v>
          </cell>
          <cell r="F459" t="str">
            <v>каноэ</v>
          </cell>
          <cell r="G459" t="str">
            <v>5</v>
          </cell>
          <cell r="H459" t="str">
            <v>3</v>
          </cell>
          <cell r="I459">
            <v>2006</v>
          </cell>
          <cell r="J459" t="str">
            <v>II</v>
          </cell>
          <cell r="K459" t="str">
            <v>ГБУ "МГФСО" Москомспорта</v>
          </cell>
          <cell r="L459" t="str">
            <v>Лобков А.Ю., Кушиков А.В.</v>
          </cell>
        </row>
        <row r="460">
          <cell r="A460">
            <v>2192</v>
          </cell>
          <cell r="B460" t="str">
            <v>Князева</v>
          </cell>
          <cell r="C460" t="str">
            <v>Анна</v>
          </cell>
          <cell r="D460" t="str">
            <v>Владимировна</v>
          </cell>
          <cell r="E460" t="str">
            <v>м</v>
          </cell>
          <cell r="F460" t="str">
            <v>байдарка</v>
          </cell>
          <cell r="G460" t="str">
            <v>22</v>
          </cell>
          <cell r="H460" t="str">
            <v>4</v>
          </cell>
          <cell r="I460">
            <v>2008</v>
          </cell>
          <cell r="J460" t="str">
            <v>б/р</v>
          </cell>
          <cell r="K460" t="str">
            <v>ГБУ "МГФСО" Москомспорта</v>
          </cell>
          <cell r="L460" t="str">
            <v>Трифонов А.В.</v>
          </cell>
        </row>
        <row r="461">
          <cell r="A461">
            <v>2193</v>
          </cell>
          <cell r="B461" t="str">
            <v xml:space="preserve">Станьитта </v>
          </cell>
          <cell r="C461" t="str">
            <v>Дарио</v>
          </cell>
          <cell r="E461" t="str">
            <v>м</v>
          </cell>
          <cell r="F461" t="str">
            <v>каноэ</v>
          </cell>
          <cell r="G461" t="str">
            <v>08</v>
          </cell>
          <cell r="H461" t="str">
            <v>08</v>
          </cell>
          <cell r="I461">
            <v>2006</v>
          </cell>
          <cell r="J461" t="str">
            <v>II</v>
          </cell>
          <cell r="K461" t="str">
            <v>ГБУ "МГФСО" Москомспорта</v>
          </cell>
          <cell r="L461" t="str">
            <v>Лобков А.Ю.</v>
          </cell>
        </row>
        <row r="462">
          <cell r="A462">
            <v>2194</v>
          </cell>
          <cell r="B462" t="str">
            <v>Михайлов</v>
          </cell>
          <cell r="C462" t="str">
            <v>Роберт</v>
          </cell>
          <cell r="D462" t="str">
            <v>Евгеньевич</v>
          </cell>
          <cell r="E462" t="str">
            <v>м</v>
          </cell>
          <cell r="F462" t="str">
            <v>байдарка</v>
          </cell>
          <cell r="G462" t="str">
            <v>10</v>
          </cell>
          <cell r="H462" t="str">
            <v>01</v>
          </cell>
          <cell r="I462">
            <v>2011</v>
          </cell>
          <cell r="J462" t="str">
            <v>б/р</v>
          </cell>
          <cell r="K462" t="str">
            <v>ГБУ "МГФСО" Москомспорта</v>
          </cell>
          <cell r="L462" t="str">
            <v>Трифонов А.В.</v>
          </cell>
        </row>
        <row r="463">
          <cell r="A463">
            <v>2195</v>
          </cell>
          <cell r="B463" t="str">
            <v>Орлов</v>
          </cell>
          <cell r="C463" t="str">
            <v>Иван</v>
          </cell>
          <cell r="D463" t="str">
            <v>Алексеевич</v>
          </cell>
          <cell r="E463" t="str">
            <v>м</v>
          </cell>
          <cell r="F463" t="str">
            <v>байдарка</v>
          </cell>
          <cell r="G463" t="str">
            <v>26</v>
          </cell>
          <cell r="H463" t="str">
            <v>11</v>
          </cell>
          <cell r="I463">
            <v>2009</v>
          </cell>
          <cell r="J463" t="str">
            <v>б/р</v>
          </cell>
          <cell r="K463" t="str">
            <v>ГБУ "МГФСО" Москомспорта</v>
          </cell>
          <cell r="L463" t="str">
            <v>Трифонов А.В.</v>
          </cell>
        </row>
        <row r="464">
          <cell r="A464">
            <v>2196</v>
          </cell>
          <cell r="B464" t="str">
            <v>Халяпин</v>
          </cell>
          <cell r="C464" t="str">
            <v>Евгений</v>
          </cell>
          <cell r="D464" t="str">
            <v>Сергеевич</v>
          </cell>
          <cell r="E464" t="str">
            <v>м</v>
          </cell>
          <cell r="F464" t="str">
            <v>байдарка</v>
          </cell>
          <cell r="G464" t="str">
            <v>26</v>
          </cell>
          <cell r="H464" t="str">
            <v>09</v>
          </cell>
          <cell r="I464">
            <v>2010</v>
          </cell>
          <cell r="J464" t="str">
            <v>б/р</v>
          </cell>
          <cell r="K464" t="str">
            <v>ГБУ "МГФСО" Москомспорта</v>
          </cell>
          <cell r="L464" t="str">
            <v>Трифонов А.В.</v>
          </cell>
        </row>
        <row r="465">
          <cell r="A465">
            <v>2197</v>
          </cell>
          <cell r="B465" t="str">
            <v>Фимин</v>
          </cell>
          <cell r="C465" t="str">
            <v>Кирилл</v>
          </cell>
          <cell r="D465" t="str">
            <v>Андоеевич</v>
          </cell>
          <cell r="E465" t="str">
            <v>м</v>
          </cell>
          <cell r="F465" t="str">
            <v>байдарка</v>
          </cell>
          <cell r="G465" t="str">
            <v>03</v>
          </cell>
          <cell r="H465" t="str">
            <v>10</v>
          </cell>
          <cell r="I465">
            <v>2006</v>
          </cell>
          <cell r="J465" t="str">
            <v>б/р</v>
          </cell>
          <cell r="K465" t="str">
            <v>ГБУ "МГФСО" Москомспорта</v>
          </cell>
          <cell r="L465" t="str">
            <v>Трифонов А.В.</v>
          </cell>
        </row>
        <row r="466">
          <cell r="A466">
            <v>2198</v>
          </cell>
          <cell r="B466" t="str">
            <v xml:space="preserve">Урядов </v>
          </cell>
          <cell r="C466" t="str">
            <v>Эльдар</v>
          </cell>
          <cell r="D466" t="str">
            <v>Ильич</v>
          </cell>
          <cell r="E466" t="str">
            <v>м</v>
          </cell>
          <cell r="F466" t="str">
            <v>байдарка</v>
          </cell>
          <cell r="G466" t="str">
            <v>8</v>
          </cell>
          <cell r="H466" t="str">
            <v>4</v>
          </cell>
          <cell r="I466">
            <v>2006</v>
          </cell>
          <cell r="J466" t="str">
            <v>II</v>
          </cell>
          <cell r="K466" t="str">
            <v>ГБУ "МГФСО" Москомспорта</v>
          </cell>
          <cell r="L466" t="str">
            <v>Слободчикова Е.Е.</v>
          </cell>
        </row>
        <row r="467">
          <cell r="A467">
            <v>2199</v>
          </cell>
          <cell r="B467" t="str">
            <v>Сергеев</v>
          </cell>
          <cell r="C467" t="str">
            <v>Дмитрий</v>
          </cell>
          <cell r="D467" t="str">
            <v>Денисович</v>
          </cell>
          <cell r="E467" t="str">
            <v>м</v>
          </cell>
          <cell r="F467" t="str">
            <v>байдарка</v>
          </cell>
          <cell r="G467" t="str">
            <v>16</v>
          </cell>
          <cell r="H467" t="str">
            <v>01</v>
          </cell>
          <cell r="I467">
            <v>2005</v>
          </cell>
          <cell r="J467" t="str">
            <v>II</v>
          </cell>
          <cell r="K467" t="str">
            <v>ГБУ "МГФСО" Москомспорта</v>
          </cell>
          <cell r="L467" t="str">
            <v>Минаева М.В.</v>
          </cell>
        </row>
        <row r="468">
          <cell r="A468">
            <v>2200</v>
          </cell>
          <cell r="B468" t="str">
            <v>Губанова</v>
          </cell>
          <cell r="C468" t="str">
            <v>Василиса</v>
          </cell>
          <cell r="D468" t="str">
            <v>Ринатовна</v>
          </cell>
          <cell r="E468" t="str">
            <v>ж</v>
          </cell>
          <cell r="F468" t="str">
            <v>байдарка</v>
          </cell>
          <cell r="G468" t="str">
            <v>05</v>
          </cell>
          <cell r="H468" t="str">
            <v>03</v>
          </cell>
          <cell r="I468">
            <v>2010</v>
          </cell>
          <cell r="J468" t="str">
            <v>б/р</v>
          </cell>
          <cell r="K468" t="str">
            <v>ГБУ "МГФСО" Москомспорта</v>
          </cell>
          <cell r="L468" t="str">
            <v>Фомина Е.А.</v>
          </cell>
        </row>
        <row r="469">
          <cell r="A469">
            <v>2201</v>
          </cell>
          <cell r="B469" t="str">
            <v xml:space="preserve">Филина </v>
          </cell>
          <cell r="C469" t="str">
            <v>Анастасия</v>
          </cell>
          <cell r="D469" t="str">
            <v>Алексеевна</v>
          </cell>
          <cell r="E469" t="str">
            <v>ж</v>
          </cell>
          <cell r="F469" t="str">
            <v>байдарка</v>
          </cell>
          <cell r="G469" t="str">
            <v>22</v>
          </cell>
          <cell r="H469" t="str">
            <v>11</v>
          </cell>
          <cell r="I469">
            <v>2008</v>
          </cell>
          <cell r="J469" t="str">
            <v>III</v>
          </cell>
          <cell r="K469" t="str">
            <v>ГБУ "МГФСО" Москомспорта</v>
          </cell>
          <cell r="L469" t="str">
            <v>Минаева М.В.</v>
          </cell>
        </row>
        <row r="470">
          <cell r="A470">
            <v>2202</v>
          </cell>
          <cell r="B470" t="str">
            <v>Сидорин</v>
          </cell>
          <cell r="C470" t="str">
            <v>Андрей</v>
          </cell>
          <cell r="D470" t="str">
            <v>Михайлович</v>
          </cell>
          <cell r="E470" t="str">
            <v>м</v>
          </cell>
          <cell r="F470" t="str">
            <v>байдарка</v>
          </cell>
          <cell r="G470" t="str">
            <v>05</v>
          </cell>
          <cell r="H470" t="str">
            <v>02</v>
          </cell>
          <cell r="I470">
            <v>2004</v>
          </cell>
          <cell r="J470" t="str">
            <v>I</v>
          </cell>
          <cell r="K470" t="str">
            <v>ГБУ "МГФСО" Москомспорта</v>
          </cell>
          <cell r="L470" t="str">
            <v>Слободчикова Е.Е.</v>
          </cell>
        </row>
        <row r="471">
          <cell r="A471">
            <v>2203</v>
          </cell>
          <cell r="B471" t="str">
            <v xml:space="preserve">Чекмарёв </v>
          </cell>
          <cell r="C471" t="str">
            <v>Дмитрий</v>
          </cell>
          <cell r="D471" t="str">
            <v>Александрович</v>
          </cell>
          <cell r="E471" t="str">
            <v>м</v>
          </cell>
          <cell r="F471" t="str">
            <v>байдарка</v>
          </cell>
          <cell r="G471" t="str">
            <v>11</v>
          </cell>
          <cell r="H471" t="str">
            <v>04</v>
          </cell>
          <cell r="I471">
            <v>2008</v>
          </cell>
          <cell r="J471" t="str">
            <v>3 юн.</v>
          </cell>
          <cell r="K471" t="str">
            <v>ГБУ "МГФСО" Москомспорта</v>
          </cell>
          <cell r="L471" t="str">
            <v>Слободчикова Е.Е.</v>
          </cell>
        </row>
        <row r="472">
          <cell r="A472">
            <v>2204</v>
          </cell>
          <cell r="B472" t="str">
            <v xml:space="preserve">Чернюк </v>
          </cell>
          <cell r="C472" t="str">
            <v>Вадим</v>
          </cell>
          <cell r="D472" t="str">
            <v>Романович</v>
          </cell>
          <cell r="E472" t="str">
            <v>м</v>
          </cell>
          <cell r="F472" t="str">
            <v>каноэ</v>
          </cell>
          <cell r="G472" t="str">
            <v>03</v>
          </cell>
          <cell r="H472" t="str">
            <v>04</v>
          </cell>
          <cell r="I472">
            <v>2008</v>
          </cell>
          <cell r="J472" t="str">
            <v>I</v>
          </cell>
          <cell r="K472" t="str">
            <v>ГБУ "МГФСО" Москомспорта</v>
          </cell>
          <cell r="L472" t="str">
            <v>Лобков А.Ю.</v>
          </cell>
        </row>
        <row r="473">
          <cell r="A473">
            <v>2205</v>
          </cell>
          <cell r="B473" t="str">
            <v>Гудимов</v>
          </cell>
          <cell r="C473" t="str">
            <v>Пётр</v>
          </cell>
          <cell r="D473" t="str">
            <v>Иванович</v>
          </cell>
          <cell r="E473" t="str">
            <v>м</v>
          </cell>
          <cell r="F473" t="str">
            <v>байдарка</v>
          </cell>
          <cell r="G473" t="str">
            <v>21</v>
          </cell>
          <cell r="H473" t="str">
            <v>9</v>
          </cell>
          <cell r="I473">
            <v>2007</v>
          </cell>
          <cell r="J473" t="str">
            <v>б/р</v>
          </cell>
          <cell r="K473" t="str">
            <v>ГБУ "МГФСО" Москомспорта</v>
          </cell>
          <cell r="L473" t="str">
            <v>Фомина Е.А.</v>
          </cell>
        </row>
        <row r="474">
          <cell r="A474">
            <v>2206</v>
          </cell>
          <cell r="B474" t="str">
            <v>Самохотский</v>
          </cell>
          <cell r="C474" t="str">
            <v>Юрий</v>
          </cell>
          <cell r="D474" t="str">
            <v>Александрович</v>
          </cell>
          <cell r="E474" t="str">
            <v>м</v>
          </cell>
          <cell r="F474" t="str">
            <v>байдарка</v>
          </cell>
          <cell r="I474">
            <v>1995</v>
          </cell>
          <cell r="J474" t="str">
            <v>МС</v>
          </cell>
          <cell r="K474" t="str">
            <v>ГБУ "МГФСО" Москомспорта</v>
          </cell>
          <cell r="L474" t="str">
            <v>Мудрик Н.В.</v>
          </cell>
        </row>
        <row r="475">
          <cell r="A475">
            <v>2207</v>
          </cell>
          <cell r="B475" t="str">
            <v>Гулов</v>
          </cell>
          <cell r="C475" t="str">
            <v>Александр</v>
          </cell>
          <cell r="D475" t="str">
            <v>Шодмонович</v>
          </cell>
          <cell r="E475" t="str">
            <v>м</v>
          </cell>
          <cell r="F475" t="str">
            <v>байдарка</v>
          </cell>
          <cell r="G475" t="str">
            <v>19</v>
          </cell>
          <cell r="H475" t="str">
            <v>01</v>
          </cell>
          <cell r="I475">
            <v>2009</v>
          </cell>
          <cell r="J475" t="str">
            <v>б/р</v>
          </cell>
          <cell r="K475" t="str">
            <v>ГБУ "МГФСО" Москомспорта</v>
          </cell>
          <cell r="L475" t="str">
            <v>Фомина Е.А.</v>
          </cell>
        </row>
        <row r="476">
          <cell r="A476">
            <v>2208</v>
          </cell>
          <cell r="B476" t="str">
            <v xml:space="preserve">Зорин </v>
          </cell>
          <cell r="C476" t="str">
            <v>Владислав</v>
          </cell>
          <cell r="D476" t="str">
            <v>Александрович</v>
          </cell>
          <cell r="E476" t="str">
            <v>м</v>
          </cell>
          <cell r="F476" t="str">
            <v>байдарка</v>
          </cell>
          <cell r="G476" t="str">
            <v>13</v>
          </cell>
          <cell r="H476" t="str">
            <v>01</v>
          </cell>
          <cell r="I476">
            <v>2011</v>
          </cell>
          <cell r="J476" t="str">
            <v>б/р</v>
          </cell>
          <cell r="K476" t="str">
            <v>ГБУ "МГФСО" Москомспорта</v>
          </cell>
          <cell r="L476" t="str">
            <v>Фомина Е.А.</v>
          </cell>
        </row>
        <row r="477">
          <cell r="A477">
            <v>2209</v>
          </cell>
          <cell r="B477" t="str">
            <v>Меткин</v>
          </cell>
          <cell r="C477" t="str">
            <v>Арсений</v>
          </cell>
          <cell r="D477" t="str">
            <v>Михайлович</v>
          </cell>
          <cell r="E477" t="str">
            <v>м</v>
          </cell>
          <cell r="F477" t="str">
            <v>байдарка</v>
          </cell>
          <cell r="G477" t="str">
            <v>17</v>
          </cell>
          <cell r="H477" t="str">
            <v>02</v>
          </cell>
          <cell r="I477">
            <v>2011</v>
          </cell>
          <cell r="J477" t="str">
            <v>б/р</v>
          </cell>
          <cell r="K477" t="str">
            <v>ГБУ "МГФСО" Москомспорта</v>
          </cell>
          <cell r="L477" t="str">
            <v>Фомина Е.А.</v>
          </cell>
        </row>
        <row r="478">
          <cell r="A478">
            <v>2210</v>
          </cell>
          <cell r="B478" t="str">
            <v>Казанцев</v>
          </cell>
          <cell r="C478" t="str">
            <v>Сергей</v>
          </cell>
          <cell r="D478" t="str">
            <v>Александрович</v>
          </cell>
          <cell r="E478" t="str">
            <v>м</v>
          </cell>
          <cell r="F478" t="str">
            <v>байдарка</v>
          </cell>
          <cell r="G478" t="str">
            <v>06</v>
          </cell>
          <cell r="H478" t="str">
            <v>08</v>
          </cell>
          <cell r="I478">
            <v>2004</v>
          </cell>
          <cell r="J478" t="str">
            <v>I</v>
          </cell>
          <cell r="K478" t="str">
            <v>ГБУ "МГФСО" Москомспорта</v>
          </cell>
          <cell r="L478" t="str">
            <v>Трифонов А.В.</v>
          </cell>
        </row>
        <row r="479">
          <cell r="A479">
            <v>2211</v>
          </cell>
          <cell r="B479" t="str">
            <v>Круглов</v>
          </cell>
          <cell r="C479" t="str">
            <v>Федор</v>
          </cell>
          <cell r="D479" t="str">
            <v>Григорьевич</v>
          </cell>
          <cell r="E479" t="str">
            <v>м</v>
          </cell>
          <cell r="F479" t="str">
            <v>байдарка</v>
          </cell>
          <cell r="G479" t="str">
            <v>28</v>
          </cell>
          <cell r="H479" t="str">
            <v>11</v>
          </cell>
          <cell r="I479">
            <v>2005</v>
          </cell>
          <cell r="J479" t="str">
            <v>3 юн.</v>
          </cell>
          <cell r="K479" t="str">
            <v>ГБУ "МГФСО" Москомспорта</v>
          </cell>
          <cell r="L479" t="str">
            <v>Трифонов А.В.</v>
          </cell>
        </row>
        <row r="480">
          <cell r="A480">
            <v>2212</v>
          </cell>
          <cell r="B480" t="str">
            <v>Вишняков</v>
          </cell>
          <cell r="C480" t="str">
            <v>Тихон</v>
          </cell>
          <cell r="D480" t="str">
            <v>Вадимович</v>
          </cell>
          <cell r="E480" t="str">
            <v>м</v>
          </cell>
          <cell r="F480" t="str">
            <v>байдарка</v>
          </cell>
          <cell r="G480" t="str">
            <v>2</v>
          </cell>
          <cell r="H480" t="str">
            <v>10</v>
          </cell>
          <cell r="I480">
            <v>2006</v>
          </cell>
          <cell r="J480" t="str">
            <v>б/р</v>
          </cell>
          <cell r="K480" t="str">
            <v>ГБУ "МГФСО" Москомспорта</v>
          </cell>
          <cell r="L480" t="str">
            <v>Трифонов А.В.</v>
          </cell>
        </row>
        <row r="481">
          <cell r="A481">
            <v>2213</v>
          </cell>
          <cell r="B481" t="str">
            <v>Григорьев</v>
          </cell>
          <cell r="C481" t="str">
            <v>Иван</v>
          </cell>
          <cell r="D481" t="str">
            <v>Владимирович</v>
          </cell>
          <cell r="E481" t="str">
            <v>м</v>
          </cell>
          <cell r="F481" t="str">
            <v>каноэ</v>
          </cell>
          <cell r="G481" t="str">
            <v>7</v>
          </cell>
          <cell r="H481" t="str">
            <v>6</v>
          </cell>
          <cell r="I481">
            <v>2006</v>
          </cell>
          <cell r="J481" t="str">
            <v>II</v>
          </cell>
          <cell r="K481" t="str">
            <v>ГБУ "МГФСО" Москомспорта</v>
          </cell>
          <cell r="L481" t="str">
            <v>Лобков А.Ю.</v>
          </cell>
        </row>
        <row r="482">
          <cell r="A482">
            <v>2214</v>
          </cell>
          <cell r="B482" t="str">
            <v>Митрофанова</v>
          </cell>
          <cell r="C482" t="str">
            <v>Мария</v>
          </cell>
          <cell r="D482" t="str">
            <v>Сергеевна</v>
          </cell>
          <cell r="E482" t="str">
            <v>ж</v>
          </cell>
          <cell r="F482" t="str">
            <v>байдарка</v>
          </cell>
          <cell r="G482" t="str">
            <v>07</v>
          </cell>
          <cell r="H482" t="str">
            <v>06</v>
          </cell>
          <cell r="I482">
            <v>2010</v>
          </cell>
          <cell r="J482" t="str">
            <v>б/р</v>
          </cell>
          <cell r="K482" t="str">
            <v>ГБУ "МГФСО" Москомспорта</v>
          </cell>
          <cell r="L482" t="str">
            <v>Фомина Е.А.</v>
          </cell>
        </row>
        <row r="483">
          <cell r="A483">
            <v>2215</v>
          </cell>
          <cell r="B483" t="str">
            <v>Мурару</v>
          </cell>
          <cell r="C483" t="str">
            <v>Валерия</v>
          </cell>
          <cell r="D483" t="str">
            <v>Михайловна</v>
          </cell>
          <cell r="E483" t="str">
            <v>ж</v>
          </cell>
          <cell r="F483" t="str">
            <v>байдарка</v>
          </cell>
          <cell r="G483" t="str">
            <v>15</v>
          </cell>
          <cell r="H483" t="str">
            <v>03</v>
          </cell>
          <cell r="I483">
            <v>2011</v>
          </cell>
          <cell r="J483" t="str">
            <v>б/р</v>
          </cell>
          <cell r="K483" t="str">
            <v>ГБУ "МГФСО" Москомспорта</v>
          </cell>
          <cell r="L483" t="str">
            <v>Фомина Е.А.</v>
          </cell>
        </row>
        <row r="484">
          <cell r="A484">
            <v>2216</v>
          </cell>
          <cell r="B484" t="str">
            <v xml:space="preserve">Рыбинская </v>
          </cell>
          <cell r="C484" t="str">
            <v>Варвара</v>
          </cell>
          <cell r="D484" t="str">
            <v>Владимировна</v>
          </cell>
          <cell r="E484" t="str">
            <v>ж</v>
          </cell>
          <cell r="F484" t="str">
            <v>байдарка</v>
          </cell>
          <cell r="G484" t="str">
            <v>19</v>
          </cell>
          <cell r="H484" t="str">
            <v>09</v>
          </cell>
          <cell r="I484">
            <v>2004</v>
          </cell>
          <cell r="J484" t="str">
            <v>II</v>
          </cell>
          <cell r="K484" t="str">
            <v>ГБУ "МГФСО" Москомспорта</v>
          </cell>
          <cell r="L484" t="str">
            <v>Клименко А.Н.</v>
          </cell>
        </row>
        <row r="485">
          <cell r="A485">
            <v>2217</v>
          </cell>
          <cell r="B485" t="str">
            <v>Штынь</v>
          </cell>
          <cell r="C485" t="str">
            <v>Дмитрий</v>
          </cell>
          <cell r="D485" t="str">
            <v>Александрович</v>
          </cell>
          <cell r="E485" t="str">
            <v>м</v>
          </cell>
          <cell r="F485" t="str">
            <v>каноэ</v>
          </cell>
          <cell r="G485" t="str">
            <v>16</v>
          </cell>
          <cell r="H485" t="str">
            <v>06</v>
          </cell>
          <cell r="I485">
            <v>2006</v>
          </cell>
          <cell r="J485" t="str">
            <v>II</v>
          </cell>
          <cell r="K485" t="str">
            <v>ГБУ "МГФСО" Москомспорта</v>
          </cell>
          <cell r="L485" t="str">
            <v>Лобков А.Ю.</v>
          </cell>
        </row>
        <row r="486">
          <cell r="A486">
            <v>2218</v>
          </cell>
          <cell r="B486" t="str">
            <v>Столпников</v>
          </cell>
          <cell r="C486" t="str">
            <v>Максим</v>
          </cell>
          <cell r="D486" t="str">
            <v>Егорович</v>
          </cell>
          <cell r="E486" t="str">
            <v>м</v>
          </cell>
          <cell r="F486" t="str">
            <v>байдарка</v>
          </cell>
          <cell r="G486">
            <v>3</v>
          </cell>
          <cell r="H486">
            <v>3</v>
          </cell>
          <cell r="I486">
            <v>2004</v>
          </cell>
          <cell r="J486" t="str">
            <v>КМС</v>
          </cell>
          <cell r="K486" t="str">
            <v>ГБУ "МГФСО" Москомспорта</v>
          </cell>
          <cell r="L486" t="str">
            <v>Слободчикова Е.Е.</v>
          </cell>
        </row>
        <row r="487">
          <cell r="A487">
            <v>2219</v>
          </cell>
          <cell r="B487" t="str">
            <v>Савченко</v>
          </cell>
          <cell r="C487" t="str">
            <v>Всеволод</v>
          </cell>
          <cell r="D487" t="str">
            <v>Антонович</v>
          </cell>
          <cell r="E487" t="str">
            <v>м</v>
          </cell>
          <cell r="F487" t="str">
            <v>каноэ</v>
          </cell>
          <cell r="G487" t="str">
            <v>08</v>
          </cell>
          <cell r="H487" t="str">
            <v>06</v>
          </cell>
          <cell r="I487">
            <v>2006</v>
          </cell>
          <cell r="J487" t="str">
            <v>III</v>
          </cell>
          <cell r="K487" t="str">
            <v>ГБУ "МГФСО" Москомспорта</v>
          </cell>
          <cell r="L487" t="str">
            <v>Клименко А.Н.</v>
          </cell>
        </row>
        <row r="488">
          <cell r="A488">
            <v>2220</v>
          </cell>
          <cell r="B488" t="str">
            <v>Савченко</v>
          </cell>
          <cell r="C488" t="str">
            <v>Данила</v>
          </cell>
          <cell r="D488" t="str">
            <v>Антонович</v>
          </cell>
          <cell r="E488" t="str">
            <v>м</v>
          </cell>
          <cell r="F488" t="str">
            <v>каноэ</v>
          </cell>
          <cell r="G488" t="str">
            <v>08</v>
          </cell>
          <cell r="H488" t="str">
            <v>06</v>
          </cell>
          <cell r="I488">
            <v>2006</v>
          </cell>
          <cell r="J488" t="str">
            <v>III</v>
          </cell>
          <cell r="K488" t="str">
            <v>ГБУ "МГФСО" Москомспорта</v>
          </cell>
          <cell r="L488" t="str">
            <v>Клименко А.Н.</v>
          </cell>
        </row>
        <row r="489">
          <cell r="A489">
            <v>2221</v>
          </cell>
          <cell r="B489" t="str">
            <v>Пурышев</v>
          </cell>
          <cell r="C489" t="str">
            <v>Тамирлан</v>
          </cell>
          <cell r="D489" t="str">
            <v>Анатольевич</v>
          </cell>
          <cell r="E489" t="str">
            <v>м</v>
          </cell>
          <cell r="F489" t="str">
            <v>байдарка</v>
          </cell>
          <cell r="G489" t="str">
            <v>06</v>
          </cell>
          <cell r="H489" t="str">
            <v>04</v>
          </cell>
          <cell r="I489">
            <v>2011</v>
          </cell>
          <cell r="J489" t="str">
            <v>б/р</v>
          </cell>
          <cell r="K489" t="str">
            <v>ГБУ "МГФСО" Москомспорта</v>
          </cell>
          <cell r="L489" t="str">
            <v>Фомина Е.А.</v>
          </cell>
        </row>
        <row r="490">
          <cell r="A490">
            <v>2222</v>
          </cell>
          <cell r="B490" t="str">
            <v>Пурышева</v>
          </cell>
          <cell r="C490" t="str">
            <v>Олеся</v>
          </cell>
          <cell r="D490" t="str">
            <v>Анатольевна</v>
          </cell>
          <cell r="E490" t="str">
            <v>ж</v>
          </cell>
          <cell r="F490" t="str">
            <v>байдарка</v>
          </cell>
          <cell r="G490">
            <v>15</v>
          </cell>
          <cell r="H490">
            <v>12</v>
          </cell>
          <cell r="I490">
            <v>2009</v>
          </cell>
          <cell r="J490" t="str">
            <v>б/р</v>
          </cell>
          <cell r="K490" t="str">
            <v>ГБУ "МГФСО" Москомспорта</v>
          </cell>
          <cell r="L490" t="str">
            <v>Фомина Е.А.</v>
          </cell>
        </row>
        <row r="491">
          <cell r="A491">
            <v>2223</v>
          </cell>
          <cell r="B491" t="str">
            <v>Шулепова</v>
          </cell>
          <cell r="C491" t="str">
            <v>Ксения</v>
          </cell>
          <cell r="D491" t="str">
            <v>Вячеславовна</v>
          </cell>
          <cell r="E491" t="str">
            <v>ж</v>
          </cell>
          <cell r="F491" t="str">
            <v>байдарка</v>
          </cell>
          <cell r="G491" t="str">
            <v>03</v>
          </cell>
          <cell r="H491" t="str">
            <v>11</v>
          </cell>
          <cell r="I491">
            <v>2011</v>
          </cell>
          <cell r="J491" t="str">
            <v>б/р</v>
          </cell>
          <cell r="K491" t="str">
            <v>ГБУ "МГФСО" Москомспорта</v>
          </cell>
          <cell r="L491" t="str">
            <v>Фомина Е.А.</v>
          </cell>
        </row>
        <row r="492">
          <cell r="A492">
            <v>2224</v>
          </cell>
          <cell r="B492" t="str">
            <v>Марченко</v>
          </cell>
          <cell r="C492" t="str">
            <v>Артём</v>
          </cell>
          <cell r="D492" t="str">
            <v>Романович</v>
          </cell>
          <cell r="E492" t="str">
            <v>м</v>
          </cell>
          <cell r="F492" t="str">
            <v>каноэ</v>
          </cell>
          <cell r="G492" t="str">
            <v>09</v>
          </cell>
          <cell r="H492" t="str">
            <v>06</v>
          </cell>
          <cell r="I492">
            <v>2007</v>
          </cell>
          <cell r="J492" t="str">
            <v>III</v>
          </cell>
          <cell r="K492" t="str">
            <v>ГБУ "МГФСО" Москомспорта</v>
          </cell>
          <cell r="L492" t="str">
            <v>Лобков А.Ю.</v>
          </cell>
        </row>
        <row r="493">
          <cell r="A493">
            <v>2225</v>
          </cell>
          <cell r="B493" t="str">
            <v>Завьялова</v>
          </cell>
          <cell r="C493" t="str">
            <v>Анна</v>
          </cell>
          <cell r="D493" t="str">
            <v>Александровна</v>
          </cell>
          <cell r="E493" t="str">
            <v>ж</v>
          </cell>
          <cell r="F493" t="str">
            <v>байдарка</v>
          </cell>
          <cell r="G493">
            <v>20</v>
          </cell>
          <cell r="H493">
            <v>8</v>
          </cell>
          <cell r="I493">
            <v>2011</v>
          </cell>
          <cell r="J493" t="str">
            <v>б/р</v>
          </cell>
          <cell r="K493" t="str">
            <v>ГБУ "МГФСО" Москомспорта</v>
          </cell>
          <cell r="L493" t="str">
            <v>Фомина Е.А.</v>
          </cell>
        </row>
        <row r="494">
          <cell r="A494">
            <v>2226</v>
          </cell>
          <cell r="B494" t="str">
            <v>Лункина</v>
          </cell>
          <cell r="C494" t="str">
            <v>Ксения</v>
          </cell>
          <cell r="D494" t="str">
            <v>Владиславовна</v>
          </cell>
          <cell r="E494" t="str">
            <v>ж</v>
          </cell>
          <cell r="F494" t="str">
            <v>байдарка</v>
          </cell>
          <cell r="G494" t="str">
            <v>18</v>
          </cell>
          <cell r="H494" t="str">
            <v>11</v>
          </cell>
          <cell r="I494">
            <v>2011</v>
          </cell>
          <cell r="J494" t="str">
            <v>б/р</v>
          </cell>
          <cell r="K494" t="str">
            <v>ГБУ "МГФСО" Москомспорта</v>
          </cell>
          <cell r="L494" t="str">
            <v>Фомина Е.А.</v>
          </cell>
        </row>
        <row r="495">
          <cell r="A495">
            <v>2227</v>
          </cell>
          <cell r="B495" t="str">
            <v>Романенкова</v>
          </cell>
          <cell r="C495" t="str">
            <v>Юлиана</v>
          </cell>
          <cell r="D495" t="str">
            <v>Александровна</v>
          </cell>
          <cell r="E495" t="str">
            <v>ж</v>
          </cell>
          <cell r="F495" t="str">
            <v>байдарка</v>
          </cell>
          <cell r="G495" t="str">
            <v>08</v>
          </cell>
          <cell r="H495" t="str">
            <v>02</v>
          </cell>
          <cell r="I495">
            <v>2010</v>
          </cell>
          <cell r="J495" t="str">
            <v>б/р</v>
          </cell>
          <cell r="K495" t="str">
            <v>ГБУ "МГФСО" Москомспорта</v>
          </cell>
          <cell r="L495" t="str">
            <v>Фомина Е.А.</v>
          </cell>
        </row>
        <row r="496">
          <cell r="A496">
            <v>2228</v>
          </cell>
          <cell r="B496" t="str">
            <v>Царькова</v>
          </cell>
          <cell r="C496" t="str">
            <v>Василиса</v>
          </cell>
          <cell r="D496" t="str">
            <v>Евгеньевна</v>
          </cell>
          <cell r="E496" t="str">
            <v>ж</v>
          </cell>
          <cell r="F496" t="str">
            <v>байдарка</v>
          </cell>
          <cell r="G496" t="str">
            <v>16</v>
          </cell>
          <cell r="H496" t="str">
            <v>03</v>
          </cell>
          <cell r="I496">
            <v>2009</v>
          </cell>
          <cell r="J496" t="str">
            <v>б/р</v>
          </cell>
          <cell r="K496" t="str">
            <v>ГБУ "МГФСО" Москомспорта</v>
          </cell>
          <cell r="L496" t="str">
            <v>Фомина Е.А.</v>
          </cell>
        </row>
        <row r="497">
          <cell r="A497">
            <v>2229</v>
          </cell>
          <cell r="B497" t="str">
            <v xml:space="preserve">Корчагина </v>
          </cell>
          <cell r="C497" t="str">
            <v>Екатерина</v>
          </cell>
          <cell r="D497" t="str">
            <v>Павловна</v>
          </cell>
          <cell r="E497" t="str">
            <v>ж</v>
          </cell>
          <cell r="F497" t="str">
            <v>байдарка</v>
          </cell>
          <cell r="G497" t="str">
            <v>02</v>
          </cell>
          <cell r="H497" t="str">
            <v>04</v>
          </cell>
          <cell r="I497">
            <v>2007</v>
          </cell>
          <cell r="J497" t="str">
            <v>III</v>
          </cell>
          <cell r="K497" t="str">
            <v>ГБУ "МГФСО" Москомспорта</v>
          </cell>
          <cell r="L497" t="str">
            <v>Слободчикова Е.Е.</v>
          </cell>
        </row>
        <row r="498">
          <cell r="A498">
            <v>2230</v>
          </cell>
          <cell r="B498" t="str">
            <v>Тюрин</v>
          </cell>
          <cell r="C498" t="str">
            <v>Филипп</v>
          </cell>
          <cell r="D498" t="str">
            <v>Сашевич</v>
          </cell>
          <cell r="E498" t="str">
            <v>м</v>
          </cell>
          <cell r="F498" t="str">
            <v>байдарка</v>
          </cell>
          <cell r="G498" t="str">
            <v>15</v>
          </cell>
          <cell r="H498" t="str">
            <v>05</v>
          </cell>
          <cell r="I498">
            <v>2001</v>
          </cell>
          <cell r="J498" t="str">
            <v>КМС</v>
          </cell>
          <cell r="K498" t="str">
            <v>ГБУ "МГФСО" Москомспорта</v>
          </cell>
          <cell r="L498" t="str">
            <v>Слободчикова Е.Е.</v>
          </cell>
        </row>
        <row r="499">
          <cell r="A499">
            <v>2231</v>
          </cell>
          <cell r="B499" t="str">
            <v>Тютьков</v>
          </cell>
          <cell r="C499" t="str">
            <v>Александр</v>
          </cell>
          <cell r="D499" t="str">
            <v>Константинович</v>
          </cell>
          <cell r="E499" t="str">
            <v>м</v>
          </cell>
          <cell r="F499" t="str">
            <v>байдарка</v>
          </cell>
          <cell r="G499" t="str">
            <v>13</v>
          </cell>
          <cell r="H499" t="str">
            <v>05</v>
          </cell>
          <cell r="I499">
            <v>2004</v>
          </cell>
          <cell r="J499" t="str">
            <v>I</v>
          </cell>
          <cell r="K499" t="str">
            <v>ГБУ "МГФСО" Москомспорта</v>
          </cell>
          <cell r="L499" t="str">
            <v>Клименко А.Н.</v>
          </cell>
        </row>
        <row r="500">
          <cell r="A500">
            <v>2232</v>
          </cell>
          <cell r="B500" t="str">
            <v>Шаронов</v>
          </cell>
          <cell r="C500" t="str">
            <v>Пётр</v>
          </cell>
          <cell r="D500" t="str">
            <v>Николаевич</v>
          </cell>
          <cell r="E500" t="str">
            <v>м</v>
          </cell>
          <cell r="F500" t="str">
            <v>каноэ</v>
          </cell>
          <cell r="G500" t="str">
            <v>30</v>
          </cell>
          <cell r="H500" t="str">
            <v>09</v>
          </cell>
          <cell r="I500">
            <v>2008</v>
          </cell>
          <cell r="J500" t="str">
            <v>III</v>
          </cell>
          <cell r="K500" t="str">
            <v>ГБУ "МГФСО" Москомспорта</v>
          </cell>
          <cell r="L500" t="str">
            <v>Кушиков А.В.</v>
          </cell>
        </row>
        <row r="501">
          <cell r="A501">
            <v>2233</v>
          </cell>
          <cell r="B501" t="str">
            <v>Пеков</v>
          </cell>
          <cell r="C501" t="str">
            <v>Денис</v>
          </cell>
          <cell r="D501" t="str">
            <v>Дмитриевич</v>
          </cell>
          <cell r="E501" t="str">
            <v>м</v>
          </cell>
          <cell r="F501" t="str">
            <v>байдарка</v>
          </cell>
          <cell r="G501" t="str">
            <v>23</v>
          </cell>
          <cell r="H501" t="str">
            <v>10</v>
          </cell>
          <cell r="I501">
            <v>2008</v>
          </cell>
          <cell r="J501" t="str">
            <v>б/р</v>
          </cell>
          <cell r="K501" t="str">
            <v>ГБУ "МГФСО" Москомспорта</v>
          </cell>
          <cell r="L501" t="str">
            <v>Слободчикова Е.Е.</v>
          </cell>
        </row>
        <row r="502">
          <cell r="A502">
            <v>2234</v>
          </cell>
          <cell r="B502" t="str">
            <v>Конобеев</v>
          </cell>
          <cell r="C502" t="str">
            <v>Александр</v>
          </cell>
          <cell r="D502" t="str">
            <v>Игоревич</v>
          </cell>
          <cell r="E502" t="str">
            <v>м</v>
          </cell>
          <cell r="F502" t="str">
            <v>байдарка</v>
          </cell>
          <cell r="G502" t="str">
            <v>24</v>
          </cell>
          <cell r="H502" t="str">
            <v>12</v>
          </cell>
          <cell r="I502">
            <v>2008</v>
          </cell>
          <cell r="J502" t="str">
            <v>б/р</v>
          </cell>
          <cell r="K502" t="str">
            <v>ГБУ "МГФСО" Москомспорта</v>
          </cell>
          <cell r="L502" t="str">
            <v>Самохотский Ю.А.</v>
          </cell>
        </row>
        <row r="503">
          <cell r="A503">
            <v>2235</v>
          </cell>
          <cell r="B503" t="str">
            <v>Чириков</v>
          </cell>
          <cell r="C503" t="str">
            <v>Артемий</v>
          </cell>
          <cell r="D503" t="str">
            <v>Аркадьевич</v>
          </cell>
          <cell r="E503" t="str">
            <v>м</v>
          </cell>
          <cell r="F503" t="str">
            <v>байдарка</v>
          </cell>
          <cell r="G503" t="str">
            <v>26</v>
          </cell>
          <cell r="H503" t="str">
            <v>03</v>
          </cell>
          <cell r="I503">
            <v>2009</v>
          </cell>
          <cell r="J503" t="str">
            <v>1 юн.</v>
          </cell>
          <cell r="K503" t="str">
            <v>ГБУ "МГФСО" Москомспорта</v>
          </cell>
          <cell r="L503" t="str">
            <v>Самохотский Ю.А.</v>
          </cell>
        </row>
        <row r="504">
          <cell r="A504">
            <v>2236</v>
          </cell>
          <cell r="B504" t="str">
            <v>Дунаева</v>
          </cell>
          <cell r="C504" t="str">
            <v>Мария</v>
          </cell>
          <cell r="D504" t="str">
            <v>Олеговна</v>
          </cell>
          <cell r="E504" t="str">
            <v>ж</v>
          </cell>
          <cell r="F504" t="str">
            <v>байдарка</v>
          </cell>
          <cell r="G504" t="str">
            <v>06</v>
          </cell>
          <cell r="H504" t="str">
            <v>11</v>
          </cell>
          <cell r="I504">
            <v>2009</v>
          </cell>
          <cell r="J504" t="str">
            <v>II</v>
          </cell>
          <cell r="K504" t="str">
            <v>ГБУ "МГФСО" Москомспорта</v>
          </cell>
          <cell r="L504" t="str">
            <v>Слободчикова Е.Е.</v>
          </cell>
        </row>
        <row r="505">
          <cell r="A505">
            <v>2237</v>
          </cell>
          <cell r="B505" t="str">
            <v>Хужий</v>
          </cell>
          <cell r="C505" t="str">
            <v>Ксения</v>
          </cell>
          <cell r="D505" t="str">
            <v>Олеговна</v>
          </cell>
          <cell r="E505" t="str">
            <v>ж</v>
          </cell>
          <cell r="F505" t="str">
            <v>байдарка</v>
          </cell>
          <cell r="G505" t="str">
            <v>18</v>
          </cell>
          <cell r="H505" t="str">
            <v>01</v>
          </cell>
          <cell r="I505">
            <v>2010</v>
          </cell>
          <cell r="J505" t="str">
            <v>II</v>
          </cell>
          <cell r="K505" t="str">
            <v>ГБУ "МГФСО" Москомспорта</v>
          </cell>
          <cell r="L505" t="str">
            <v>Самохотский Ю.А.</v>
          </cell>
        </row>
        <row r="506">
          <cell r="A506">
            <v>2238</v>
          </cell>
          <cell r="B506" t="str">
            <v>Лебедев</v>
          </cell>
          <cell r="C506" t="str">
            <v>Роман</v>
          </cell>
          <cell r="D506" t="str">
            <v>Олегович</v>
          </cell>
          <cell r="E506" t="str">
            <v>м</v>
          </cell>
          <cell r="F506" t="str">
            <v>байдарка</v>
          </cell>
          <cell r="G506" t="str">
            <v>07</v>
          </cell>
          <cell r="H506" t="str">
            <v>06</v>
          </cell>
          <cell r="I506">
            <v>2007</v>
          </cell>
          <cell r="J506" t="str">
            <v>1 юн.</v>
          </cell>
          <cell r="K506" t="str">
            <v>ГБУ "МГФСО" Москомспорта</v>
          </cell>
          <cell r="L506" t="str">
            <v>Минаева М.В.</v>
          </cell>
        </row>
        <row r="507">
          <cell r="A507">
            <v>2239</v>
          </cell>
          <cell r="B507" t="str">
            <v>Климов</v>
          </cell>
          <cell r="C507" t="str">
            <v>Егор</v>
          </cell>
          <cell r="D507" t="str">
            <v>Михайлович</v>
          </cell>
          <cell r="E507" t="str">
            <v>м</v>
          </cell>
          <cell r="F507" t="str">
            <v>байдарка</v>
          </cell>
          <cell r="G507" t="str">
            <v>14</v>
          </cell>
          <cell r="H507" t="str">
            <v>8</v>
          </cell>
          <cell r="I507">
            <v>2008</v>
          </cell>
          <cell r="J507" t="str">
            <v>1 юн.</v>
          </cell>
          <cell r="K507" t="str">
            <v>ГБУ "МГФСО" Москомспорта</v>
          </cell>
          <cell r="L507" t="str">
            <v>Слободчикова Е.Е.</v>
          </cell>
        </row>
        <row r="508">
          <cell r="A508">
            <v>2240</v>
          </cell>
          <cell r="B508" t="str">
            <v>Саблин</v>
          </cell>
          <cell r="C508" t="str">
            <v>Лев</v>
          </cell>
          <cell r="D508" t="str">
            <v>Александрович</v>
          </cell>
          <cell r="E508" t="str">
            <v>м</v>
          </cell>
          <cell r="F508" t="str">
            <v>байдарка</v>
          </cell>
          <cell r="G508" t="str">
            <v>07</v>
          </cell>
          <cell r="H508" t="str">
            <v>07</v>
          </cell>
          <cell r="I508">
            <v>2009</v>
          </cell>
          <cell r="J508" t="str">
            <v>б/р</v>
          </cell>
          <cell r="K508" t="str">
            <v>ГБУ "МГФСО" Москомспорта</v>
          </cell>
          <cell r="L508" t="str">
            <v>Минаева М.В.</v>
          </cell>
        </row>
        <row r="509">
          <cell r="A509">
            <v>2241</v>
          </cell>
          <cell r="B509" t="str">
            <v>Хизов</v>
          </cell>
          <cell r="C509" t="str">
            <v>Егор</v>
          </cell>
          <cell r="D509" t="str">
            <v>Иванович</v>
          </cell>
          <cell r="E509" t="str">
            <v>м</v>
          </cell>
          <cell r="F509" t="str">
            <v>байдарка</v>
          </cell>
          <cell r="G509" t="str">
            <v>05</v>
          </cell>
          <cell r="H509" t="str">
            <v>08</v>
          </cell>
          <cell r="I509">
            <v>2004</v>
          </cell>
          <cell r="J509" t="str">
            <v>II</v>
          </cell>
          <cell r="K509" t="str">
            <v>ГБУ "МГФСО" Москомспорта</v>
          </cell>
          <cell r="L509" t="str">
            <v>Минаева М.В.</v>
          </cell>
        </row>
        <row r="510">
          <cell r="A510">
            <v>2242</v>
          </cell>
          <cell r="B510" t="str">
            <v>Леванов</v>
          </cell>
          <cell r="C510" t="str">
            <v>Арсений</v>
          </cell>
          <cell r="D510" t="str">
            <v>Янович</v>
          </cell>
          <cell r="E510" t="str">
            <v>м</v>
          </cell>
          <cell r="F510" t="str">
            <v>байдарка</v>
          </cell>
          <cell r="G510">
            <v>1</v>
          </cell>
          <cell r="H510">
            <v>11</v>
          </cell>
          <cell r="I510">
            <v>2011</v>
          </cell>
          <cell r="J510" t="str">
            <v>2 юн.</v>
          </cell>
          <cell r="K510" t="str">
            <v>ГБУ "МГФСО" Москомспорта</v>
          </cell>
          <cell r="L510" t="str">
            <v>Минаева М.В.</v>
          </cell>
        </row>
        <row r="511">
          <cell r="A511">
            <v>2243</v>
          </cell>
          <cell r="B511" t="str">
            <v>Паков</v>
          </cell>
          <cell r="C511" t="str">
            <v>Денис</v>
          </cell>
          <cell r="D511" t="str">
            <v>Дмитриевич</v>
          </cell>
          <cell r="E511" t="str">
            <v>м</v>
          </cell>
          <cell r="F511" t="str">
            <v>байдарка</v>
          </cell>
          <cell r="G511" t="str">
            <v>23</v>
          </cell>
          <cell r="H511" t="str">
            <v>10</v>
          </cell>
          <cell r="I511">
            <v>2008</v>
          </cell>
          <cell r="J511" t="str">
            <v>б/р</v>
          </cell>
          <cell r="K511" t="str">
            <v>ГБУ "МГФСО" Москомспорта</v>
          </cell>
          <cell r="L511" t="str">
            <v>Слободчикова Е.Е.</v>
          </cell>
        </row>
        <row r="512">
          <cell r="A512">
            <v>2244</v>
          </cell>
          <cell r="B512" t="str">
            <v>Шинкаркина</v>
          </cell>
          <cell r="C512" t="str">
            <v>Валерия</v>
          </cell>
          <cell r="D512" t="str">
            <v>Денисовна</v>
          </cell>
          <cell r="E512" t="str">
            <v>ж</v>
          </cell>
          <cell r="F512" t="str">
            <v>байдарка</v>
          </cell>
          <cell r="G512" t="str">
            <v>29</v>
          </cell>
          <cell r="H512" t="str">
            <v>03</v>
          </cell>
          <cell r="I512">
            <v>2010</v>
          </cell>
          <cell r="J512" t="str">
            <v>III</v>
          </cell>
          <cell r="K512" t="str">
            <v>ГБУ "МГФСО" Москомспорта</v>
          </cell>
          <cell r="L512" t="str">
            <v>Минаева М.В.</v>
          </cell>
        </row>
        <row r="513">
          <cell r="A513">
            <v>2245</v>
          </cell>
          <cell r="B513" t="str">
            <v>Цыганов</v>
          </cell>
          <cell r="C513" t="str">
            <v>Дмитрий</v>
          </cell>
          <cell r="D513" t="str">
            <v>Александрович</v>
          </cell>
          <cell r="E513" t="str">
            <v>м</v>
          </cell>
          <cell r="F513" t="str">
            <v>байдарка</v>
          </cell>
          <cell r="G513" t="str">
            <v>08</v>
          </cell>
          <cell r="H513" t="str">
            <v>02</v>
          </cell>
          <cell r="I513">
            <v>2003</v>
          </cell>
          <cell r="J513" t="str">
            <v>КМС</v>
          </cell>
          <cell r="K513" t="str">
            <v>ГБУ "МГФСО" Москомспорта</v>
          </cell>
          <cell r="L513" t="str">
            <v>Глоба С.Л.</v>
          </cell>
        </row>
        <row r="514">
          <cell r="A514">
            <v>2246</v>
          </cell>
          <cell r="B514" t="str">
            <v xml:space="preserve">Власов </v>
          </cell>
          <cell r="C514" t="str">
            <v>Иван</v>
          </cell>
          <cell r="D514" t="str">
            <v>Дмитриевич</v>
          </cell>
          <cell r="E514" t="str">
            <v>м</v>
          </cell>
          <cell r="F514" t="str">
            <v>байдарка</v>
          </cell>
          <cell r="I514">
            <v>2008</v>
          </cell>
          <cell r="J514" t="str">
            <v>б/р</v>
          </cell>
          <cell r="K514" t="str">
            <v>ГБУ "МГФСО" Москомспорта</v>
          </cell>
          <cell r="L514" t="str">
            <v>Самохотский Ю.А.</v>
          </cell>
        </row>
        <row r="515">
          <cell r="A515">
            <v>2247</v>
          </cell>
          <cell r="B515" t="str">
            <v>Сухаревский</v>
          </cell>
          <cell r="C515" t="str">
            <v>Даниил</v>
          </cell>
          <cell r="E515" t="str">
            <v>м</v>
          </cell>
          <cell r="F515" t="str">
            <v>каноэ</v>
          </cell>
          <cell r="I515">
            <v>2006</v>
          </cell>
          <cell r="J515" t="str">
            <v>3 юн.</v>
          </cell>
          <cell r="K515" t="str">
            <v>ГБУ "МГФСО" Москомспорта</v>
          </cell>
          <cell r="L515" t="str">
            <v>Кушиков А.В.</v>
          </cell>
        </row>
        <row r="516">
          <cell r="A516">
            <v>2248</v>
          </cell>
          <cell r="B516" t="str">
            <v>Чекмарёв</v>
          </cell>
          <cell r="C516" t="str">
            <v>Игорь</v>
          </cell>
          <cell r="D516" t="str">
            <v>Дмитриевич</v>
          </cell>
          <cell r="E516" t="str">
            <v>м</v>
          </cell>
          <cell r="F516" t="str">
            <v>байдарка</v>
          </cell>
          <cell r="G516" t="str">
            <v>20</v>
          </cell>
          <cell r="H516" t="str">
            <v>05</v>
          </cell>
          <cell r="I516">
            <v>2006</v>
          </cell>
          <cell r="J516" t="str">
            <v>I</v>
          </cell>
          <cell r="K516" t="str">
            <v>ГБУ "МГФСО" Москомспорта</v>
          </cell>
          <cell r="L516" t="str">
            <v>Минаева М.В.</v>
          </cell>
        </row>
        <row r="517">
          <cell r="A517">
            <v>2249</v>
          </cell>
          <cell r="B517" t="str">
            <v>Борисов</v>
          </cell>
          <cell r="C517" t="str">
            <v>Максим</v>
          </cell>
          <cell r="D517" t="str">
            <v>Владимирович</v>
          </cell>
          <cell r="E517" t="str">
            <v>м</v>
          </cell>
          <cell r="F517" t="str">
            <v>байдарка</v>
          </cell>
          <cell r="G517" t="str">
            <v>14</v>
          </cell>
          <cell r="H517" t="str">
            <v>09</v>
          </cell>
          <cell r="I517">
            <v>2006</v>
          </cell>
          <cell r="J517" t="str">
            <v>2 юн.</v>
          </cell>
          <cell r="K517" t="str">
            <v>ГБУ "МГФСО" Москомспорта</v>
          </cell>
          <cell r="L517" t="str">
            <v>Куликова О.В.</v>
          </cell>
        </row>
        <row r="518">
          <cell r="A518">
            <v>2250</v>
          </cell>
          <cell r="B518" t="str">
            <v>Коник</v>
          </cell>
          <cell r="C518" t="str">
            <v>Василий</v>
          </cell>
          <cell r="D518" t="str">
            <v>Иванович</v>
          </cell>
          <cell r="E518" t="str">
            <v>м</v>
          </cell>
          <cell r="F518" t="str">
            <v>байдарка</v>
          </cell>
          <cell r="G518" t="str">
            <v>17</v>
          </cell>
          <cell r="H518" t="str">
            <v>09</v>
          </cell>
          <cell r="I518">
            <v>2006</v>
          </cell>
          <cell r="J518" t="str">
            <v>II</v>
          </cell>
          <cell r="K518" t="str">
            <v>ГБУ "МГФСО" Москомспорта</v>
          </cell>
          <cell r="L518" t="str">
            <v>Куликова О.В.</v>
          </cell>
        </row>
        <row r="519">
          <cell r="A519">
            <v>2251</v>
          </cell>
          <cell r="B519" t="str">
            <v>Чуев</v>
          </cell>
          <cell r="C519" t="str">
            <v>Илья</v>
          </cell>
          <cell r="D519" t="str">
            <v>Викторович</v>
          </cell>
          <cell r="E519" t="str">
            <v>м</v>
          </cell>
          <cell r="F519" t="str">
            <v>байдарка</v>
          </cell>
          <cell r="G519" t="str">
            <v>01</v>
          </cell>
          <cell r="H519" t="str">
            <v>08</v>
          </cell>
          <cell r="I519">
            <v>2004</v>
          </cell>
          <cell r="J519" t="str">
            <v>III</v>
          </cell>
          <cell r="K519" t="str">
            <v>ГБУ "МГФСО" Москомспорта</v>
          </cell>
          <cell r="L519" t="str">
            <v>Куликова О.В.</v>
          </cell>
        </row>
        <row r="520">
          <cell r="A520">
            <v>2252</v>
          </cell>
          <cell r="B520" t="str">
            <v>Мартынов</v>
          </cell>
          <cell r="C520" t="str">
            <v>Денис</v>
          </cell>
          <cell r="D520" t="str">
            <v>Михайлович</v>
          </cell>
          <cell r="E520" t="str">
            <v>м</v>
          </cell>
          <cell r="F520" t="str">
            <v>каноэ</v>
          </cell>
          <cell r="G520" t="str">
            <v>20</v>
          </cell>
          <cell r="H520" t="str">
            <v>08</v>
          </cell>
          <cell r="I520">
            <v>2007</v>
          </cell>
          <cell r="J520" t="str">
            <v>II</v>
          </cell>
          <cell r="K520" t="str">
            <v>ГБУ "МГФСО" Москомспорта</v>
          </cell>
          <cell r="L520" t="str">
            <v>Куликова О.В.</v>
          </cell>
        </row>
        <row r="521">
          <cell r="A521">
            <v>2253</v>
          </cell>
          <cell r="B521" t="str">
            <v>Соколов</v>
          </cell>
          <cell r="C521" t="str">
            <v>Кирилл</v>
          </cell>
          <cell r="D521" t="str">
            <v>Егорович</v>
          </cell>
          <cell r="E521" t="str">
            <v>м</v>
          </cell>
          <cell r="F521" t="str">
            <v>байдарка</v>
          </cell>
          <cell r="G521" t="str">
            <v>30</v>
          </cell>
          <cell r="H521" t="str">
            <v>06</v>
          </cell>
          <cell r="I521">
            <v>2005</v>
          </cell>
          <cell r="J521" t="str">
            <v>III</v>
          </cell>
          <cell r="K521" t="str">
            <v>ГБУ "МГФСО" Москомспорта</v>
          </cell>
          <cell r="L521" t="str">
            <v>Куликова О.В.</v>
          </cell>
        </row>
        <row r="522">
          <cell r="A522">
            <v>2254</v>
          </cell>
          <cell r="B522" t="str">
            <v>Шатунов</v>
          </cell>
          <cell r="C522" t="str">
            <v>Денис</v>
          </cell>
          <cell r="D522" t="str">
            <v>Витальевич</v>
          </cell>
          <cell r="E522" t="str">
            <v>м</v>
          </cell>
          <cell r="F522" t="str">
            <v>байдарка</v>
          </cell>
          <cell r="I522">
            <v>2011</v>
          </cell>
          <cell r="J522" t="str">
            <v>б/р</v>
          </cell>
          <cell r="K522" t="str">
            <v>ГБУ "МГФСО" Москомспорта</v>
          </cell>
          <cell r="L522" t="str">
            <v>Куликова О.В.</v>
          </cell>
        </row>
        <row r="523">
          <cell r="A523">
            <v>2255</v>
          </cell>
          <cell r="B523" t="str">
            <v>Косычева</v>
          </cell>
          <cell r="C523" t="str">
            <v>Дарья</v>
          </cell>
          <cell r="D523" t="str">
            <v>Максимовна</v>
          </cell>
          <cell r="E523" t="str">
            <v>ж</v>
          </cell>
          <cell r="F523" t="str">
            <v>байдарка</v>
          </cell>
          <cell r="I523">
            <v>2011</v>
          </cell>
          <cell r="J523" t="str">
            <v>б/р</v>
          </cell>
          <cell r="K523" t="str">
            <v>ГБУ "МГФСО" Москомспорта</v>
          </cell>
          <cell r="L523" t="str">
            <v>Фомина Е.А,</v>
          </cell>
        </row>
        <row r="524">
          <cell r="A524">
            <v>2256</v>
          </cell>
          <cell r="B524" t="str">
            <v>Федорищева</v>
          </cell>
          <cell r="C524" t="str">
            <v>Екатерина</v>
          </cell>
          <cell r="D524" t="str">
            <v>Анатольевна</v>
          </cell>
          <cell r="E524" t="str">
            <v>ж</v>
          </cell>
          <cell r="F524" t="str">
            <v>байдарка</v>
          </cell>
          <cell r="G524" t="str">
            <v>02</v>
          </cell>
          <cell r="H524" t="str">
            <v>11</v>
          </cell>
          <cell r="I524">
            <v>2004</v>
          </cell>
          <cell r="J524" t="str">
            <v>I</v>
          </cell>
          <cell r="K524" t="str">
            <v>ГБУ "МГФСО" Москомспорта</v>
          </cell>
          <cell r="L524" t="str">
            <v>Клименко А.Н.</v>
          </cell>
        </row>
        <row r="525">
          <cell r="A525">
            <v>2257</v>
          </cell>
        </row>
        <row r="526">
          <cell r="A526">
            <v>2258</v>
          </cell>
        </row>
        <row r="527">
          <cell r="A527">
            <v>2259</v>
          </cell>
        </row>
        <row r="528">
          <cell r="A528">
            <v>2260</v>
          </cell>
        </row>
        <row r="529">
          <cell r="A529">
            <v>2261</v>
          </cell>
        </row>
        <row r="530">
          <cell r="A530">
            <v>2262</v>
          </cell>
          <cell r="B530" t="str">
            <v>Кошкин</v>
          </cell>
          <cell r="C530" t="str">
            <v>Вадим</v>
          </cell>
          <cell r="D530" t="str">
            <v>Эдуардович</v>
          </cell>
          <cell r="E530" t="str">
            <v>м</v>
          </cell>
          <cell r="F530" t="str">
            <v>байдарка</v>
          </cell>
          <cell r="G530" t="str">
            <v>14</v>
          </cell>
          <cell r="H530" t="str">
            <v>3</v>
          </cell>
          <cell r="I530">
            <v>2007</v>
          </cell>
          <cell r="J530" t="str">
            <v>б/р</v>
          </cell>
          <cell r="K530" t="str">
            <v>ГБУ "МГФСО" Москомспорта</v>
          </cell>
          <cell r="L530" t="str">
            <v>Клименко А.Н.</v>
          </cell>
        </row>
        <row r="531">
          <cell r="A531">
            <v>2264</v>
          </cell>
        </row>
        <row r="532">
          <cell r="A532">
            <v>2265</v>
          </cell>
        </row>
        <row r="533">
          <cell r="A533">
            <v>2266</v>
          </cell>
        </row>
        <row r="534">
          <cell r="A534">
            <v>2267</v>
          </cell>
        </row>
        <row r="535">
          <cell r="A535">
            <v>2268</v>
          </cell>
          <cell r="B535" t="str">
            <v>Щипцов</v>
          </cell>
          <cell r="C535" t="str">
            <v>Николай</v>
          </cell>
          <cell r="D535" t="str">
            <v>Павлович</v>
          </cell>
          <cell r="E535" t="str">
            <v>м</v>
          </cell>
          <cell r="F535" t="str">
            <v>каноэ</v>
          </cell>
          <cell r="G535" t="str">
            <v>17</v>
          </cell>
          <cell r="H535" t="str">
            <v>05</v>
          </cell>
          <cell r="I535">
            <v>2000</v>
          </cell>
          <cell r="J535" t="str">
            <v>МС</v>
          </cell>
          <cell r="K535" t="str">
            <v>ГБУ "МГФСО" Москомспорта</v>
          </cell>
          <cell r="L535" t="str">
            <v>Кушиков А.В.</v>
          </cell>
        </row>
        <row r="536">
          <cell r="A536">
            <v>2269</v>
          </cell>
        </row>
        <row r="537">
          <cell r="A537">
            <v>2270</v>
          </cell>
        </row>
        <row r="538">
          <cell r="A538">
            <v>2271</v>
          </cell>
        </row>
        <row r="539">
          <cell r="A539">
            <v>2282</v>
          </cell>
          <cell r="B539" t="str">
            <v>Сурминов</v>
          </cell>
          <cell r="C539" t="str">
            <v>Артём</v>
          </cell>
          <cell r="D539" t="str">
            <v>Дмитриевич</v>
          </cell>
          <cell r="E539" t="str">
            <v>м</v>
          </cell>
          <cell r="F539" t="str">
            <v>каноэ</v>
          </cell>
          <cell r="G539" t="str">
            <v>17</v>
          </cell>
          <cell r="H539" t="str">
            <v>08</v>
          </cell>
          <cell r="I539">
            <v>2004</v>
          </cell>
          <cell r="J539" t="str">
            <v>II</v>
          </cell>
          <cell r="K539" t="str">
            <v>ГБУ "МГФСО" Москомспорта</v>
          </cell>
          <cell r="L539" t="str">
            <v>Глоба С.Л.</v>
          </cell>
        </row>
        <row r="540">
          <cell r="A540">
            <v>2283</v>
          </cell>
          <cell r="B540" t="str">
            <v>Диков</v>
          </cell>
          <cell r="C540" t="str">
            <v>Илья</v>
          </cell>
          <cell r="D540" t="str">
            <v>Алексеевич</v>
          </cell>
          <cell r="E540" t="str">
            <v>м</v>
          </cell>
          <cell r="F540" t="str">
            <v>каноэ</v>
          </cell>
          <cell r="G540" t="str">
            <v>04</v>
          </cell>
          <cell r="H540" t="str">
            <v>08</v>
          </cell>
          <cell r="I540">
            <v>2007</v>
          </cell>
          <cell r="J540" t="str">
            <v>II</v>
          </cell>
          <cell r="K540" t="str">
            <v>ГБУ "МГФСО" Москомспорта</v>
          </cell>
          <cell r="L540" t="str">
            <v>Лобков А.Ю.</v>
          </cell>
        </row>
        <row r="541">
          <cell r="A541">
            <v>2288</v>
          </cell>
        </row>
        <row r="542">
          <cell r="A542">
            <v>2289</v>
          </cell>
        </row>
        <row r="543">
          <cell r="A543">
            <v>2292</v>
          </cell>
        </row>
        <row r="544">
          <cell r="A544">
            <v>2295</v>
          </cell>
          <cell r="B544" t="str">
            <v>Путрас</v>
          </cell>
          <cell r="C544" t="str">
            <v>Илья</v>
          </cell>
          <cell r="D544" t="str">
            <v>Павлович</v>
          </cell>
          <cell r="E544" t="str">
            <v>м</v>
          </cell>
          <cell r="F544" t="str">
            <v>байдарка</v>
          </cell>
          <cell r="G544" t="str">
            <v>05</v>
          </cell>
          <cell r="H544" t="str">
            <v>12</v>
          </cell>
          <cell r="I544">
            <v>2007</v>
          </cell>
          <cell r="J544" t="str">
            <v>III</v>
          </cell>
          <cell r="K544" t="str">
            <v>ГБУ "МГФСО" Москомспорта</v>
          </cell>
          <cell r="L544" t="str">
            <v>Слободчикова Е.Е.</v>
          </cell>
        </row>
        <row r="545">
          <cell r="A545">
            <v>2296</v>
          </cell>
        </row>
        <row r="546">
          <cell r="A546">
            <v>2298</v>
          </cell>
          <cell r="B546" t="str">
            <v>Синюшкина</v>
          </cell>
          <cell r="C546" t="str">
            <v>Дарья</v>
          </cell>
          <cell r="D546" t="str">
            <v>Алексеевна</v>
          </cell>
          <cell r="E546" t="str">
            <v>ж</v>
          </cell>
          <cell r="F546" t="str">
            <v>байдарка</v>
          </cell>
          <cell r="G546" t="str">
            <v>27</v>
          </cell>
          <cell r="H546" t="str">
            <v>04</v>
          </cell>
          <cell r="I546">
            <v>2005</v>
          </cell>
          <cell r="J546" t="str">
            <v>I</v>
          </cell>
          <cell r="K546" t="str">
            <v>ГБУ "МГФСО" Москомспорта</v>
          </cell>
          <cell r="L546" t="str">
            <v>Глоба С.Л.</v>
          </cell>
        </row>
        <row r="547">
          <cell r="A547">
            <v>2299</v>
          </cell>
        </row>
        <row r="548">
          <cell r="A548">
            <v>2301</v>
          </cell>
        </row>
        <row r="549">
          <cell r="A549">
            <v>2302</v>
          </cell>
          <cell r="B549" t="str">
            <v>Косогорская</v>
          </cell>
          <cell r="C549" t="str">
            <v>Анна</v>
          </cell>
          <cell r="D549" t="str">
            <v>Денисовна</v>
          </cell>
          <cell r="E549" t="str">
            <v>ж</v>
          </cell>
          <cell r="F549" t="str">
            <v>байдарка</v>
          </cell>
          <cell r="G549" t="str">
            <v>14</v>
          </cell>
          <cell r="H549" t="str">
            <v>11</v>
          </cell>
          <cell r="I549">
            <v>2005</v>
          </cell>
          <cell r="J549" t="str">
            <v>III</v>
          </cell>
          <cell r="K549" t="str">
            <v>ГБУ "МГФСО" Москомспорта</v>
          </cell>
          <cell r="L549" t="str">
            <v>Минаева М.В.</v>
          </cell>
        </row>
        <row r="550">
          <cell r="A550">
            <v>2303</v>
          </cell>
          <cell r="B550" t="str">
            <v>Бендин</v>
          </cell>
          <cell r="C550" t="str">
            <v>Север</v>
          </cell>
          <cell r="D550" t="str">
            <v>Сергеевич</v>
          </cell>
          <cell r="E550" t="str">
            <v>м</v>
          </cell>
          <cell r="F550" t="str">
            <v>байдарка</v>
          </cell>
          <cell r="G550" t="str">
            <v>19</v>
          </cell>
          <cell r="H550" t="str">
            <v>02</v>
          </cell>
          <cell r="I550">
            <v>2004</v>
          </cell>
          <cell r="J550" t="str">
            <v>I</v>
          </cell>
          <cell r="K550" t="str">
            <v>ГБУ "МГФСО" Москомспорта</v>
          </cell>
          <cell r="L550" t="str">
            <v>Слободчикова Е.Е.</v>
          </cell>
        </row>
        <row r="551">
          <cell r="A551">
            <v>2304</v>
          </cell>
        </row>
        <row r="552">
          <cell r="A552">
            <v>2305</v>
          </cell>
        </row>
        <row r="553">
          <cell r="A553">
            <v>2306</v>
          </cell>
        </row>
        <row r="554">
          <cell r="A554">
            <v>2308</v>
          </cell>
        </row>
        <row r="555">
          <cell r="A555">
            <v>2311</v>
          </cell>
        </row>
        <row r="556">
          <cell r="A556">
            <v>2312</v>
          </cell>
        </row>
        <row r="557">
          <cell r="A557">
            <v>2314</v>
          </cell>
        </row>
        <row r="558">
          <cell r="A558">
            <v>2315</v>
          </cell>
          <cell r="B558" t="str">
            <v>Шуляк</v>
          </cell>
          <cell r="C558" t="str">
            <v>Николай</v>
          </cell>
          <cell r="D558" t="str">
            <v>Масксимович</v>
          </cell>
          <cell r="E558" t="str">
            <v>м</v>
          </cell>
          <cell r="F558" t="str">
            <v>каноэ</v>
          </cell>
          <cell r="G558" t="str">
            <v>25</v>
          </cell>
          <cell r="H558" t="str">
            <v>04</v>
          </cell>
          <cell r="I558">
            <v>2004</v>
          </cell>
          <cell r="J558" t="str">
            <v>III</v>
          </cell>
          <cell r="K558" t="str">
            <v>ГБУ "МГФСО" Москомспорта</v>
          </cell>
          <cell r="L558" t="str">
            <v>Клименок А.Н.</v>
          </cell>
        </row>
        <row r="559">
          <cell r="A559">
            <v>2317</v>
          </cell>
        </row>
        <row r="560">
          <cell r="A560">
            <v>2318</v>
          </cell>
        </row>
        <row r="561">
          <cell r="A561">
            <v>2319</v>
          </cell>
          <cell r="B561" t="str">
            <v>Булавский</v>
          </cell>
          <cell r="C561" t="str">
            <v>Алексей</v>
          </cell>
          <cell r="D561" t="str">
            <v>Валерьевич</v>
          </cell>
          <cell r="E561" t="str">
            <v>м</v>
          </cell>
          <cell r="F561" t="str">
            <v>байдарка</v>
          </cell>
          <cell r="G561" t="str">
            <v>29</v>
          </cell>
          <cell r="H561" t="str">
            <v>07</v>
          </cell>
          <cell r="I561">
            <v>2003</v>
          </cell>
          <cell r="J561" t="str">
            <v>КМС</v>
          </cell>
          <cell r="K561" t="str">
            <v>ГБУ "МГФСО" Москомспорта</v>
          </cell>
          <cell r="L561" t="str">
            <v>Трифонов А.В.</v>
          </cell>
        </row>
        <row r="562">
          <cell r="A562">
            <v>2320</v>
          </cell>
        </row>
        <row r="563">
          <cell r="A563">
            <v>2321</v>
          </cell>
        </row>
        <row r="564">
          <cell r="A564">
            <v>2322</v>
          </cell>
          <cell r="B564" t="str">
            <v>Маврин</v>
          </cell>
          <cell r="C564" t="str">
            <v>Алексей</v>
          </cell>
          <cell r="D564" t="str">
            <v>Петрович</v>
          </cell>
          <cell r="E564" t="str">
            <v>м</v>
          </cell>
          <cell r="F564" t="str">
            <v>байдарка</v>
          </cell>
          <cell r="G564" t="str">
            <v>06</v>
          </cell>
          <cell r="H564" t="str">
            <v>03</v>
          </cell>
          <cell r="I564">
            <v>2007</v>
          </cell>
          <cell r="J564" t="str">
            <v>II</v>
          </cell>
          <cell r="K564" t="str">
            <v>ГБУ "МГФСО" Москомспорта</v>
          </cell>
          <cell r="L564" t="str">
            <v>Трифонов А.В.</v>
          </cell>
        </row>
        <row r="565">
          <cell r="A565">
            <v>2325</v>
          </cell>
          <cell r="B565" t="str">
            <v>Фомин</v>
          </cell>
          <cell r="C565" t="str">
            <v>Максим</v>
          </cell>
          <cell r="D565" t="str">
            <v>Дмитриевич</v>
          </cell>
          <cell r="E565" t="str">
            <v>м</v>
          </cell>
          <cell r="F565" t="str">
            <v>каноэ</v>
          </cell>
          <cell r="G565" t="str">
            <v>17</v>
          </cell>
          <cell r="H565" t="str">
            <v>03</v>
          </cell>
          <cell r="I565">
            <v>2001</v>
          </cell>
          <cell r="J565" t="str">
            <v>МС</v>
          </cell>
          <cell r="K565" t="str">
            <v>ГБУ "МГФСО" Москомспорта</v>
          </cell>
          <cell r="L565" t="str">
            <v>Кушиков А.В.</v>
          </cell>
        </row>
        <row r="566">
          <cell r="A566">
            <v>2326</v>
          </cell>
        </row>
        <row r="567">
          <cell r="A567">
            <v>2327</v>
          </cell>
          <cell r="B567" t="str">
            <v>Пузырёв</v>
          </cell>
          <cell r="C567" t="str">
            <v>Игорь</v>
          </cell>
          <cell r="D567" t="str">
            <v>Иванович</v>
          </cell>
          <cell r="E567" t="str">
            <v>м</v>
          </cell>
          <cell r="F567" t="str">
            <v>байдарка</v>
          </cell>
          <cell r="G567" t="str">
            <v>19</v>
          </cell>
          <cell r="H567" t="str">
            <v>09</v>
          </cell>
          <cell r="I567">
            <v>2007</v>
          </cell>
          <cell r="J567" t="str">
            <v>б/р</v>
          </cell>
          <cell r="K567" t="str">
            <v>ГБУ "МГФСО" Москомспорта</v>
          </cell>
          <cell r="L567" t="str">
            <v>Трифонов А.В.</v>
          </cell>
        </row>
        <row r="568">
          <cell r="A568">
            <v>2328</v>
          </cell>
        </row>
        <row r="569">
          <cell r="A569">
            <v>2330</v>
          </cell>
          <cell r="B569" t="str">
            <v>Патлис</v>
          </cell>
          <cell r="C569" t="str">
            <v>Глеб</v>
          </cell>
          <cell r="D569" t="str">
            <v>Янович</v>
          </cell>
          <cell r="E569" t="str">
            <v>м</v>
          </cell>
          <cell r="F569" t="str">
            <v>байдарка</v>
          </cell>
          <cell r="G569" t="str">
            <v>12</v>
          </cell>
          <cell r="H569" t="str">
            <v>02</v>
          </cell>
          <cell r="I569">
            <v>2005</v>
          </cell>
          <cell r="J569" t="str">
            <v>3 юн.</v>
          </cell>
          <cell r="K569" t="str">
            <v>ГБУ "МГФСО" Москомспорта</v>
          </cell>
          <cell r="L569" t="str">
            <v>Куликова О.В.</v>
          </cell>
        </row>
        <row r="570">
          <cell r="A570">
            <v>2333</v>
          </cell>
          <cell r="B570" t="str">
            <v>Верижникова</v>
          </cell>
          <cell r="C570" t="str">
            <v>Юлия</v>
          </cell>
          <cell r="D570" t="str">
            <v>Павловна</v>
          </cell>
          <cell r="E570" t="str">
            <v>ж</v>
          </cell>
          <cell r="F570" t="str">
            <v>байдарка</v>
          </cell>
          <cell r="G570" t="str">
            <v>18</v>
          </cell>
          <cell r="H570" t="str">
            <v>11</v>
          </cell>
          <cell r="I570">
            <v>2007</v>
          </cell>
          <cell r="J570" t="str">
            <v>II</v>
          </cell>
          <cell r="K570" t="str">
            <v>ГБУ "МГФСО" Москомспорта</v>
          </cell>
          <cell r="L570" t="str">
            <v>Куликова О.В.</v>
          </cell>
        </row>
        <row r="571">
          <cell r="A571">
            <v>3060</v>
          </cell>
          <cell r="B571" t="str">
            <v>Кузнецов</v>
          </cell>
          <cell r="C571" t="str">
            <v>Тихон</v>
          </cell>
          <cell r="D571" t="str">
            <v>Николаевич</v>
          </cell>
          <cell r="E571" t="str">
            <v>м</v>
          </cell>
          <cell r="F571" t="str">
            <v>байдарка</v>
          </cell>
          <cell r="G571" t="str">
            <v>25</v>
          </cell>
          <cell r="H571" t="str">
            <v>10</v>
          </cell>
          <cell r="I571">
            <v>2005</v>
          </cell>
          <cell r="J571" t="str">
            <v>III</v>
          </cell>
          <cell r="K571" t="str">
            <v>ГБУ "МГФСО" Москомспорта</v>
          </cell>
          <cell r="L571" t="str">
            <v>Самохотский  Ю.А.</v>
          </cell>
        </row>
        <row r="572">
          <cell r="A572">
            <v>5024</v>
          </cell>
          <cell r="B572" t="str">
            <v xml:space="preserve">Босин  </v>
          </cell>
          <cell r="C572" t="str">
            <v xml:space="preserve">Аркадий </v>
          </cell>
          <cell r="E572" t="str">
            <v>м</v>
          </cell>
          <cell r="F572" t="str">
            <v>байдарка</v>
          </cell>
          <cell r="G572" t="str">
            <v>14</v>
          </cell>
          <cell r="H572" t="str">
            <v>8</v>
          </cell>
          <cell r="I572">
            <v>1995</v>
          </cell>
          <cell r="J572" t="str">
            <v>МС</v>
          </cell>
          <cell r="K572" t="str">
            <v>ГБУ "МГФСО" Москомспорта</v>
          </cell>
          <cell r="L572" t="str">
            <v>Мудрик Н.В.</v>
          </cell>
        </row>
        <row r="573">
          <cell r="A573">
            <v>5220</v>
          </cell>
        </row>
        <row r="574">
          <cell r="A574" t="str">
            <v>2324.</v>
          </cell>
          <cell r="B574" t="str">
            <v>перевод В УОР</v>
          </cell>
        </row>
        <row r="578">
          <cell r="B578" t="str">
            <v>ГБПОУ "МССУОР №2" Москомспорта</v>
          </cell>
        </row>
        <row r="579">
          <cell r="A579">
            <v>2324</v>
          </cell>
          <cell r="B579" t="str">
            <v>Басов</v>
          </cell>
          <cell r="C579" t="str">
            <v>Роман</v>
          </cell>
          <cell r="D579" t="str">
            <v>Олегович</v>
          </cell>
          <cell r="E579" t="str">
            <v>м</v>
          </cell>
          <cell r="F579" t="str">
            <v>байдарка</v>
          </cell>
          <cell r="G579" t="str">
            <v>04</v>
          </cell>
          <cell r="H579" t="str">
            <v>01</v>
          </cell>
          <cell r="I579">
            <v>2005</v>
          </cell>
          <cell r="J579" t="str">
            <v>III</v>
          </cell>
          <cell r="K579" t="str">
            <v>ГБПОУ "МССУОР №2" Москомспорта</v>
          </cell>
          <cell r="L579" t="str">
            <v>Пашалов А.Н.,Фирсов А.В.</v>
          </cell>
        </row>
        <row r="580">
          <cell r="A580">
            <v>3000</v>
          </cell>
          <cell r="B580" t="str">
            <v>Базаров</v>
          </cell>
          <cell r="C580" t="str">
            <v xml:space="preserve"> Степан </v>
          </cell>
          <cell r="D580" t="str">
            <v>Александрович</v>
          </cell>
          <cell r="E580" t="str">
            <v>м</v>
          </cell>
          <cell r="F580" t="str">
            <v>байдарка</v>
          </cell>
          <cell r="G580" t="str">
            <v>03</v>
          </cell>
          <cell r="H580" t="str">
            <v>10</v>
          </cell>
          <cell r="I580">
            <v>2006</v>
          </cell>
          <cell r="J580" t="str">
            <v>II</v>
          </cell>
          <cell r="K580" t="str">
            <v>ГБПОУ "МССУОР №2" Москомспорта</v>
          </cell>
          <cell r="L580" t="str">
            <v>Базаров А.В, Базарова А.В.</v>
          </cell>
        </row>
        <row r="581">
          <cell r="A581">
            <v>3001</v>
          </cell>
          <cell r="B581" t="str">
            <v>Смирнова</v>
          </cell>
          <cell r="C581" t="str">
            <v>София</v>
          </cell>
          <cell r="D581" t="str">
            <v>Игоревна</v>
          </cell>
          <cell r="E581" t="str">
            <v>ж</v>
          </cell>
          <cell r="F581" t="str">
            <v>каноэ</v>
          </cell>
          <cell r="G581" t="str">
            <v>13</v>
          </cell>
          <cell r="H581" t="str">
            <v>01</v>
          </cell>
          <cell r="I581">
            <v>2003</v>
          </cell>
          <cell r="J581" t="str">
            <v>I</v>
          </cell>
          <cell r="K581" t="str">
            <v>ГБПОУ "МССУОР №2" Москомспорта</v>
          </cell>
          <cell r="L581" t="str">
            <v>Куликов С.П.</v>
          </cell>
        </row>
        <row r="582">
          <cell r="A582">
            <v>3002</v>
          </cell>
          <cell r="B582" t="str">
            <v>Катыкин</v>
          </cell>
          <cell r="C582" t="str">
            <v>Антон</v>
          </cell>
          <cell r="D582" t="str">
            <v>Михайлович</v>
          </cell>
          <cell r="E582" t="str">
            <v>м</v>
          </cell>
          <cell r="F582" t="str">
            <v>байдарка</v>
          </cell>
          <cell r="G582" t="str">
            <v>12</v>
          </cell>
          <cell r="H582" t="str">
            <v>04</v>
          </cell>
          <cell r="I582">
            <v>2004</v>
          </cell>
          <cell r="J582" t="str">
            <v>I</v>
          </cell>
          <cell r="K582" t="str">
            <v>ГБПОУ "МССУОР №2" Москомспорта</v>
          </cell>
          <cell r="L582" t="str">
            <v>Базаров А.В., Зубалий А.И</v>
          </cell>
        </row>
        <row r="583">
          <cell r="A583">
            <v>3003</v>
          </cell>
          <cell r="B583" t="str">
            <v>Шанкер</v>
          </cell>
          <cell r="C583" t="str">
            <v>Елизабет</v>
          </cell>
          <cell r="D583" t="str">
            <v>Умановна</v>
          </cell>
          <cell r="E583" t="str">
            <v>ж</v>
          </cell>
          <cell r="F583" t="str">
            <v>байдарка</v>
          </cell>
          <cell r="G583" t="str">
            <v>29</v>
          </cell>
          <cell r="H583" t="str">
            <v>09</v>
          </cell>
          <cell r="I583">
            <v>2007</v>
          </cell>
          <cell r="J583" t="str">
            <v>б/р</v>
          </cell>
          <cell r="K583" t="str">
            <v>ГБПОУ "МССУОР №2" Москомспорта</v>
          </cell>
          <cell r="L583" t="str">
            <v>Пашалов А.Н.</v>
          </cell>
        </row>
        <row r="584">
          <cell r="A584">
            <v>3004</v>
          </cell>
          <cell r="B584" t="str">
            <v>Шадрин</v>
          </cell>
          <cell r="C584" t="str">
            <v>Артем</v>
          </cell>
          <cell r="D584" t="str">
            <v>Алексеевич</v>
          </cell>
          <cell r="E584" t="str">
            <v>м</v>
          </cell>
          <cell r="F584" t="str">
            <v>байдарка</v>
          </cell>
          <cell r="G584" t="str">
            <v>05</v>
          </cell>
          <cell r="H584" t="str">
            <v>11</v>
          </cell>
          <cell r="I584">
            <v>2004</v>
          </cell>
          <cell r="J584" t="str">
            <v>КМС</v>
          </cell>
          <cell r="K584" t="str">
            <v>ГБПОУ "МССУОР №2" Москомспорта</v>
          </cell>
          <cell r="L584" t="str">
            <v>Беспалов В.И., Фирсов А.В.</v>
          </cell>
        </row>
        <row r="585">
          <cell r="A585">
            <v>3005</v>
          </cell>
          <cell r="B585" t="str">
            <v>Кириллов</v>
          </cell>
          <cell r="C585" t="str">
            <v>Иван</v>
          </cell>
          <cell r="D585" t="str">
            <v>Андреевич</v>
          </cell>
          <cell r="E585" t="str">
            <v>м</v>
          </cell>
          <cell r="F585" t="str">
            <v>байдарка</v>
          </cell>
          <cell r="G585" t="str">
            <v>27</v>
          </cell>
          <cell r="H585" t="str">
            <v>03</v>
          </cell>
          <cell r="I585">
            <v>2007</v>
          </cell>
          <cell r="J585" t="str">
            <v>б/р</v>
          </cell>
          <cell r="K585" t="str">
            <v>ГБПОУ "МССУОР №2" Москомспорта</v>
          </cell>
          <cell r="L585" t="str">
            <v>Пашалов А.Н.</v>
          </cell>
        </row>
        <row r="586">
          <cell r="A586">
            <v>3006</v>
          </cell>
          <cell r="B586" t="str">
            <v>Емелина</v>
          </cell>
          <cell r="C586" t="str">
            <v>Маргарита</v>
          </cell>
          <cell r="D586" t="str">
            <v>Викторовна</v>
          </cell>
          <cell r="E586" t="str">
            <v>ж</v>
          </cell>
          <cell r="F586" t="str">
            <v>каноэ</v>
          </cell>
          <cell r="G586" t="str">
            <v>22</v>
          </cell>
          <cell r="H586" t="str">
            <v>09</v>
          </cell>
          <cell r="I586">
            <v>2003</v>
          </cell>
          <cell r="J586" t="str">
            <v>I</v>
          </cell>
          <cell r="K586" t="str">
            <v>ГБПОУ "МССУОР №2" Москомспорта</v>
          </cell>
          <cell r="L586" t="str">
            <v>Куликов С.П.</v>
          </cell>
        </row>
        <row r="587">
          <cell r="A587">
            <v>3007</v>
          </cell>
          <cell r="B587" t="str">
            <v>Базюра</v>
          </cell>
          <cell r="C587" t="str">
            <v>Егор</v>
          </cell>
          <cell r="D587" t="str">
            <v>Дмитриевич</v>
          </cell>
          <cell r="E587" t="str">
            <v>м</v>
          </cell>
          <cell r="F587" t="str">
            <v>байдарка</v>
          </cell>
          <cell r="G587" t="str">
            <v>11</v>
          </cell>
          <cell r="H587" t="str">
            <v>10</v>
          </cell>
          <cell r="I587">
            <v>2006</v>
          </cell>
          <cell r="J587" t="str">
            <v>II</v>
          </cell>
          <cell r="K587" t="str">
            <v>ГБПОУ "МССУОР №2" Москомспорта</v>
          </cell>
          <cell r="L587" t="str">
            <v>Пашалов А.Н., Фирсов А.В.</v>
          </cell>
        </row>
        <row r="588">
          <cell r="A588">
            <v>3008</v>
          </cell>
          <cell r="B588" t="str">
            <v>Бардиер</v>
          </cell>
          <cell r="C588" t="str">
            <v>Сергей</v>
          </cell>
          <cell r="D588" t="str">
            <v>Иванович</v>
          </cell>
          <cell r="E588" t="str">
            <v>м</v>
          </cell>
          <cell r="F588" t="str">
            <v>байдарка</v>
          </cell>
          <cell r="G588" t="str">
            <v>06</v>
          </cell>
          <cell r="H588" t="str">
            <v>02</v>
          </cell>
          <cell r="I588">
            <v>1999</v>
          </cell>
          <cell r="J588" t="str">
            <v>МС</v>
          </cell>
          <cell r="K588" t="str">
            <v>ГБПОУ "МССУОР №2" Москомспорта</v>
          </cell>
          <cell r="L588" t="str">
            <v>Фирсов А.В.</v>
          </cell>
        </row>
        <row r="589">
          <cell r="A589">
            <v>3009</v>
          </cell>
          <cell r="B589" t="str">
            <v>Белоус</v>
          </cell>
          <cell r="C589" t="str">
            <v>Максим</v>
          </cell>
          <cell r="D589" t="str">
            <v>Дмитриевич</v>
          </cell>
          <cell r="E589" t="str">
            <v>м</v>
          </cell>
          <cell r="F589" t="str">
            <v>байдарка</v>
          </cell>
          <cell r="G589" t="str">
            <v>22</v>
          </cell>
          <cell r="H589" t="str">
            <v>09</v>
          </cell>
          <cell r="I589">
            <v>1999</v>
          </cell>
          <cell r="J589" t="str">
            <v>МС</v>
          </cell>
          <cell r="K589" t="str">
            <v>ГБПОУ "МССУОР №2" Москомспорта</v>
          </cell>
          <cell r="L589" t="str">
            <v>Фирсов А.В.</v>
          </cell>
        </row>
        <row r="590">
          <cell r="A590">
            <v>3010</v>
          </cell>
          <cell r="B590" t="str">
            <v>Белый</v>
          </cell>
          <cell r="C590" t="str">
            <v>Артём</v>
          </cell>
          <cell r="D590" t="str">
            <v>Александрович</v>
          </cell>
          <cell r="E590" t="str">
            <v>м</v>
          </cell>
          <cell r="F590" t="str">
            <v>байдарка</v>
          </cell>
          <cell r="G590" t="str">
            <v>04</v>
          </cell>
          <cell r="H590" t="str">
            <v>04</v>
          </cell>
          <cell r="I590">
            <v>1999</v>
          </cell>
          <cell r="J590" t="str">
            <v>МС</v>
          </cell>
          <cell r="K590" t="str">
            <v>ГБПОУ "МССУОР №2" Москомспорта</v>
          </cell>
          <cell r="L590" t="str">
            <v>Фирсов А.В.</v>
          </cell>
        </row>
        <row r="591">
          <cell r="A591">
            <v>3011</v>
          </cell>
          <cell r="B591" t="str">
            <v>Биктимиров</v>
          </cell>
          <cell r="C591" t="str">
            <v>Кирилл</v>
          </cell>
          <cell r="D591" t="str">
            <v>Константинович</v>
          </cell>
          <cell r="E591" t="str">
            <v>м</v>
          </cell>
          <cell r="F591" t="str">
            <v>каноэ</v>
          </cell>
          <cell r="G591" t="str">
            <v>14</v>
          </cell>
          <cell r="H591" t="str">
            <v>07</v>
          </cell>
          <cell r="I591">
            <v>2000</v>
          </cell>
          <cell r="J591" t="str">
            <v>КМС</v>
          </cell>
          <cell r="K591" t="str">
            <v>ГБПОУ "МССУОР №2" Москомспорта</v>
          </cell>
          <cell r="L591" t="str">
            <v>Куликов С.П.</v>
          </cell>
        </row>
        <row r="592">
          <cell r="A592">
            <v>3012</v>
          </cell>
          <cell r="B592" t="str">
            <v>Борисенко</v>
          </cell>
          <cell r="C592" t="str">
            <v>Никита</v>
          </cell>
          <cell r="D592" t="str">
            <v>Дмитриевич</v>
          </cell>
          <cell r="E592" t="str">
            <v>м</v>
          </cell>
          <cell r="F592" t="str">
            <v>байдарка</v>
          </cell>
          <cell r="G592" t="str">
            <v>03</v>
          </cell>
          <cell r="H592" t="str">
            <v>03</v>
          </cell>
          <cell r="I592">
            <v>1997</v>
          </cell>
          <cell r="J592" t="str">
            <v>МС</v>
          </cell>
          <cell r="K592" t="str">
            <v>ГБПОУ "МССУОР №2" Москомспорта</v>
          </cell>
          <cell r="L592" t="str">
            <v>Фирсов А.В.</v>
          </cell>
        </row>
        <row r="593">
          <cell r="A593">
            <v>3013</v>
          </cell>
          <cell r="B593" t="str">
            <v>Бурыкин</v>
          </cell>
          <cell r="C593" t="str">
            <v>Никита</v>
          </cell>
          <cell r="D593" t="str">
            <v>Андреевич</v>
          </cell>
          <cell r="E593" t="str">
            <v>м</v>
          </cell>
          <cell r="F593" t="str">
            <v>каноэ</v>
          </cell>
          <cell r="G593" t="str">
            <v>28</v>
          </cell>
          <cell r="H593" t="str">
            <v>02</v>
          </cell>
          <cell r="I593">
            <v>2003</v>
          </cell>
          <cell r="J593" t="str">
            <v>I</v>
          </cell>
          <cell r="K593" t="str">
            <v>ГБПОУ "МССУОР №2" Москомспорта</v>
          </cell>
          <cell r="L593" t="str">
            <v xml:space="preserve">Куликов С.П. </v>
          </cell>
        </row>
        <row r="594">
          <cell r="A594">
            <v>3014</v>
          </cell>
          <cell r="B594" t="str">
            <v>Медведева</v>
          </cell>
          <cell r="C594" t="str">
            <v>Мария</v>
          </cell>
          <cell r="D594" t="str">
            <v>Михайловна</v>
          </cell>
          <cell r="E594" t="str">
            <v>ж</v>
          </cell>
          <cell r="F594" t="str">
            <v>байдарка</v>
          </cell>
          <cell r="G594" t="str">
            <v>04</v>
          </cell>
          <cell r="H594" t="str">
            <v>02</v>
          </cell>
          <cell r="I594">
            <v>1993</v>
          </cell>
          <cell r="J594" t="str">
            <v>МС</v>
          </cell>
          <cell r="K594" t="str">
            <v>ГБПОУ "МССУОР №2" Москомспорта</v>
          </cell>
          <cell r="L594" t="str">
            <v>Ефремов Г.М., Лукьянов С.В.</v>
          </cell>
        </row>
        <row r="595">
          <cell r="A595">
            <v>3015</v>
          </cell>
          <cell r="B595" t="str">
            <v>Корызнов</v>
          </cell>
          <cell r="C595" t="str">
            <v>Максим</v>
          </cell>
          <cell r="D595" t="str">
            <v>Игоревич</v>
          </cell>
          <cell r="E595" t="str">
            <v>м</v>
          </cell>
          <cell r="F595" t="str">
            <v>байдарка</v>
          </cell>
          <cell r="G595" t="str">
            <v>04</v>
          </cell>
          <cell r="H595" t="str">
            <v>05</v>
          </cell>
          <cell r="I595">
            <v>2006</v>
          </cell>
          <cell r="J595" t="str">
            <v>II</v>
          </cell>
          <cell r="K595" t="str">
            <v>ГБПОУ "МССУОР №2" Москомспорта</v>
          </cell>
          <cell r="L595" t="str">
            <v>Пашалов А.Н., Фирсов А.В.</v>
          </cell>
        </row>
        <row r="596">
          <cell r="A596">
            <v>3016</v>
          </cell>
          <cell r="B596" t="str">
            <v>Певнев</v>
          </cell>
          <cell r="C596" t="str">
            <v>Илья</v>
          </cell>
          <cell r="D596" t="str">
            <v>Александрович</v>
          </cell>
          <cell r="E596" t="str">
            <v>м</v>
          </cell>
          <cell r="F596" t="str">
            <v>байдарка</v>
          </cell>
          <cell r="G596" t="str">
            <v>22</v>
          </cell>
          <cell r="H596" t="str">
            <v>04</v>
          </cell>
          <cell r="I596">
            <v>2003</v>
          </cell>
          <cell r="J596" t="str">
            <v>КМС</v>
          </cell>
          <cell r="K596" t="str">
            <v>ГБПОУ "МССУОР №2" Москомспорта</v>
          </cell>
          <cell r="L596" t="str">
            <v>Беспалов В.И., Кравченко А.В., Макарычева О.</v>
          </cell>
        </row>
        <row r="597">
          <cell r="A597">
            <v>3017</v>
          </cell>
          <cell r="B597" t="str">
            <v>Першин</v>
          </cell>
          <cell r="C597" t="str">
            <v>Никита</v>
          </cell>
          <cell r="D597" t="str">
            <v>Кириллович</v>
          </cell>
          <cell r="E597" t="str">
            <v>м</v>
          </cell>
          <cell r="F597" t="str">
            <v>байдарка</v>
          </cell>
          <cell r="G597" t="str">
            <v>09</v>
          </cell>
          <cell r="H597" t="str">
            <v>04</v>
          </cell>
          <cell r="I597">
            <v>2007</v>
          </cell>
          <cell r="J597" t="str">
            <v>б/р</v>
          </cell>
          <cell r="K597" t="str">
            <v>ГБПОУ "МССУОР №2" Москомспорта</v>
          </cell>
          <cell r="L597" t="str">
            <v>Пашалов А.Н.</v>
          </cell>
        </row>
        <row r="598">
          <cell r="A598">
            <v>3018</v>
          </cell>
          <cell r="B598" t="str">
            <v>Воеводкин</v>
          </cell>
          <cell r="C598" t="str">
            <v>Андрей</v>
          </cell>
          <cell r="D598" t="str">
            <v>Вячеславович</v>
          </cell>
          <cell r="E598" t="str">
            <v>м</v>
          </cell>
          <cell r="F598" t="str">
            <v>байдарка</v>
          </cell>
          <cell r="G598" t="str">
            <v>05</v>
          </cell>
          <cell r="H598" t="str">
            <v>12</v>
          </cell>
          <cell r="I598">
            <v>2000</v>
          </cell>
          <cell r="J598" t="str">
            <v>КМС</v>
          </cell>
          <cell r="K598" t="str">
            <v>ГБПОУ "МССУОР №2" Москомспорта</v>
          </cell>
          <cell r="L598" t="str">
            <v>Кравченко А.В.</v>
          </cell>
        </row>
        <row r="599">
          <cell r="A599">
            <v>3019</v>
          </cell>
          <cell r="B599" t="str">
            <v xml:space="preserve">Воронин </v>
          </cell>
          <cell r="C599" t="str">
            <v>Александр</v>
          </cell>
          <cell r="D599" t="str">
            <v>Игоревич</v>
          </cell>
          <cell r="E599" t="str">
            <v>м</v>
          </cell>
          <cell r="F599" t="str">
            <v>байдарка</v>
          </cell>
          <cell r="G599" t="str">
            <v>31</v>
          </cell>
          <cell r="H599" t="str">
            <v>07</v>
          </cell>
          <cell r="I599">
            <v>2000</v>
          </cell>
          <cell r="J599" t="str">
            <v>КМС</v>
          </cell>
          <cell r="K599" t="str">
            <v>ГБПОУ "МССУОР №2" Москомспорта</v>
          </cell>
          <cell r="L599" t="str">
            <v>Беспалов В.И., Кравченко А.В.</v>
          </cell>
        </row>
        <row r="600">
          <cell r="A600">
            <v>3020</v>
          </cell>
          <cell r="B600" t="str">
            <v>Абузяров</v>
          </cell>
          <cell r="C600" t="str">
            <v>Андрей</v>
          </cell>
          <cell r="D600" t="str">
            <v>Андреевич</v>
          </cell>
          <cell r="E600" t="str">
            <v>м</v>
          </cell>
          <cell r="F600" t="str">
            <v>байдарка</v>
          </cell>
          <cell r="G600" t="str">
            <v>20</v>
          </cell>
          <cell r="H600" t="str">
            <v>11</v>
          </cell>
          <cell r="I600">
            <v>2007</v>
          </cell>
          <cell r="J600" t="str">
            <v>б/р</v>
          </cell>
          <cell r="K600" t="str">
            <v>ГБПОУ "МССУОР №2" Москомспорта</v>
          </cell>
          <cell r="L600" t="str">
            <v>Пашалов А.Н.</v>
          </cell>
        </row>
        <row r="601">
          <cell r="A601">
            <v>3021</v>
          </cell>
          <cell r="B601" t="str">
            <v xml:space="preserve">Сергеев </v>
          </cell>
          <cell r="C601" t="str">
            <v>Кирилл</v>
          </cell>
          <cell r="D601" t="str">
            <v>Александрович</v>
          </cell>
          <cell r="E601" t="str">
            <v>м</v>
          </cell>
          <cell r="F601" t="str">
            <v>байдарка</v>
          </cell>
          <cell r="G601" t="str">
            <v>11</v>
          </cell>
          <cell r="H601" t="str">
            <v>03</v>
          </cell>
          <cell r="I601">
            <v>2003</v>
          </cell>
          <cell r="J601" t="str">
            <v>КМС</v>
          </cell>
          <cell r="K601" t="str">
            <v>ГБПОУ "МССУОР №2" Москомспорта</v>
          </cell>
          <cell r="L601" t="str">
            <v>Базаров А.В.</v>
          </cell>
        </row>
        <row r="602">
          <cell r="A602">
            <v>3022</v>
          </cell>
          <cell r="B602" t="str">
            <v>Амвросов</v>
          </cell>
          <cell r="C602" t="str">
            <v>Виктор</v>
          </cell>
          <cell r="D602" t="str">
            <v>Александрович</v>
          </cell>
          <cell r="E602" t="str">
            <v>м</v>
          </cell>
          <cell r="F602" t="str">
            <v>байдарка</v>
          </cell>
          <cell r="G602" t="str">
            <v>22</v>
          </cell>
          <cell r="H602" t="str">
            <v>01</v>
          </cell>
          <cell r="I602">
            <v>2008</v>
          </cell>
          <cell r="J602" t="str">
            <v>б/р</v>
          </cell>
          <cell r="K602" t="str">
            <v>ГБПОУ "МССУОР №2" Москомспорта</v>
          </cell>
          <cell r="L602" t="str">
            <v xml:space="preserve"> Пашалов А.Н.</v>
          </cell>
        </row>
        <row r="603">
          <cell r="A603">
            <v>3023</v>
          </cell>
          <cell r="B603" t="str">
            <v>Бабин</v>
          </cell>
          <cell r="C603" t="str">
            <v>Семен</v>
          </cell>
          <cell r="D603" t="str">
            <v>Алексеевич</v>
          </cell>
          <cell r="E603" t="str">
            <v>м</v>
          </cell>
          <cell r="F603" t="str">
            <v>байдарка</v>
          </cell>
          <cell r="G603" t="str">
            <v>12</v>
          </cell>
          <cell r="H603" t="str">
            <v>04</v>
          </cell>
          <cell r="I603">
            <v>2008</v>
          </cell>
          <cell r="J603" t="str">
            <v>б/р</v>
          </cell>
          <cell r="K603" t="str">
            <v>ГБПОУ "МССУОР №2" Москомспорта</v>
          </cell>
          <cell r="L603" t="str">
            <v>Пашалов А.Н.</v>
          </cell>
        </row>
        <row r="604">
          <cell r="A604">
            <v>3027</v>
          </cell>
          <cell r="B604" t="str">
            <v>Жбанов</v>
          </cell>
          <cell r="C604" t="str">
            <v>Максим</v>
          </cell>
          <cell r="D604" t="str">
            <v>Евгеньевич</v>
          </cell>
          <cell r="E604" t="str">
            <v>м</v>
          </cell>
          <cell r="F604" t="str">
            <v>каноэ</v>
          </cell>
          <cell r="G604" t="str">
            <v>20</v>
          </cell>
          <cell r="H604" t="str">
            <v>10</v>
          </cell>
          <cell r="I604">
            <v>2001</v>
          </cell>
          <cell r="J604" t="str">
            <v>КМС</v>
          </cell>
          <cell r="K604" t="str">
            <v>ГБПОУ "МССУОР №2" Москомспорта</v>
          </cell>
          <cell r="L604" t="str">
            <v>Куликов С.П.</v>
          </cell>
        </row>
        <row r="605">
          <cell r="A605">
            <v>3028</v>
          </cell>
          <cell r="B605" t="str">
            <v>Горячев</v>
          </cell>
          <cell r="C605" t="str">
            <v>Юрий</v>
          </cell>
          <cell r="D605" t="str">
            <v>Андреевич</v>
          </cell>
          <cell r="E605" t="str">
            <v>м</v>
          </cell>
          <cell r="F605" t="str">
            <v>байдарка</v>
          </cell>
          <cell r="G605" t="str">
            <v>27</v>
          </cell>
          <cell r="H605" t="str">
            <v>09</v>
          </cell>
          <cell r="I605">
            <v>2007</v>
          </cell>
          <cell r="J605" t="str">
            <v>б/р</v>
          </cell>
          <cell r="K605" t="str">
            <v>ГБПОУ "МССУОР №2" Москомспорта</v>
          </cell>
          <cell r="L605" t="str">
            <v>Пашалов А.Н.</v>
          </cell>
        </row>
        <row r="606">
          <cell r="A606">
            <v>3029</v>
          </cell>
          <cell r="B606" t="str">
            <v>Сулейманов</v>
          </cell>
          <cell r="C606" t="str">
            <v>Халит</v>
          </cell>
          <cell r="D606" t="str">
            <v>Рауфович</v>
          </cell>
          <cell r="E606" t="str">
            <v>м</v>
          </cell>
          <cell r="F606" t="str">
            <v>байдарка</v>
          </cell>
          <cell r="G606" t="str">
            <v>07</v>
          </cell>
          <cell r="H606" t="str">
            <v>02</v>
          </cell>
          <cell r="I606">
            <v>2008</v>
          </cell>
          <cell r="J606" t="str">
            <v>б/р</v>
          </cell>
          <cell r="K606" t="str">
            <v>ГБПОУ "МССУОР №2" Москомспорта</v>
          </cell>
          <cell r="L606" t="str">
            <v>Пашалов А.Н.</v>
          </cell>
        </row>
        <row r="607">
          <cell r="A607">
            <v>3030</v>
          </cell>
          <cell r="B607" t="str">
            <v>Синельник</v>
          </cell>
          <cell r="C607" t="str">
            <v>Артем</v>
          </cell>
          <cell r="D607" t="str">
            <v>Сергеевич</v>
          </cell>
          <cell r="E607" t="str">
            <v>м</v>
          </cell>
          <cell r="F607" t="str">
            <v>байдарка</v>
          </cell>
          <cell r="G607" t="str">
            <v>16</v>
          </cell>
          <cell r="H607" t="str">
            <v>11</v>
          </cell>
          <cell r="I607">
            <v>2004</v>
          </cell>
          <cell r="J607" t="str">
            <v>КМС</v>
          </cell>
          <cell r="K607" t="str">
            <v>ГБПОУ "МССУОР №2" Москомспорта</v>
          </cell>
          <cell r="L607" t="str">
            <v>Беспалов В.И., Фирсов А.В., Пашалов А.Н.</v>
          </cell>
        </row>
        <row r="608">
          <cell r="A608">
            <v>3031</v>
          </cell>
          <cell r="B608" t="str">
            <v>Соколов</v>
          </cell>
          <cell r="C608" t="str">
            <v>Владислав</v>
          </cell>
          <cell r="D608" t="str">
            <v>Юрьевич</v>
          </cell>
          <cell r="E608" t="str">
            <v>м</v>
          </cell>
          <cell r="F608" t="str">
            <v>каноэ</v>
          </cell>
          <cell r="G608" t="str">
            <v>08</v>
          </cell>
          <cell r="H608" t="str">
            <v>02</v>
          </cell>
          <cell r="I608">
            <v>2004</v>
          </cell>
          <cell r="J608" t="str">
            <v>КМС</v>
          </cell>
          <cell r="K608" t="str">
            <v>ГБПОУ "МССУОР №2" Москомспорта</v>
          </cell>
          <cell r="L608" t="str">
            <v>Шамшурин А.Н., Кудрящева Л.Г.</v>
          </cell>
        </row>
        <row r="609">
          <cell r="A609">
            <v>3032</v>
          </cell>
          <cell r="B609" t="str">
            <v>Любатуров</v>
          </cell>
          <cell r="C609" t="str">
            <v>Михаил</v>
          </cell>
          <cell r="D609" t="str">
            <v>Михайлович</v>
          </cell>
          <cell r="E609" t="str">
            <v>м</v>
          </cell>
          <cell r="F609" t="str">
            <v>байдарка</v>
          </cell>
          <cell r="G609" t="str">
            <v>30</v>
          </cell>
          <cell r="H609" t="str">
            <v>06</v>
          </cell>
          <cell r="I609">
            <v>2010</v>
          </cell>
          <cell r="J609" t="str">
            <v>б/р</v>
          </cell>
          <cell r="K609" t="str">
            <v>ГБПОУ "МССУОР №2" Москомспорта</v>
          </cell>
          <cell r="L609" t="str">
            <v>Пашалов А.Н., Фирсов А.В.</v>
          </cell>
        </row>
        <row r="610">
          <cell r="A610">
            <v>3033</v>
          </cell>
          <cell r="B610" t="str">
            <v>Сычев</v>
          </cell>
          <cell r="C610" t="str">
            <v>Тимофей</v>
          </cell>
          <cell r="D610" t="str">
            <v>Ильич</v>
          </cell>
          <cell r="E610" t="str">
            <v>м</v>
          </cell>
          <cell r="F610" t="str">
            <v>байдарка</v>
          </cell>
          <cell r="G610" t="str">
            <v>20</v>
          </cell>
          <cell r="H610" t="str">
            <v>02</v>
          </cell>
          <cell r="I610">
            <v>2007</v>
          </cell>
          <cell r="J610" t="str">
            <v>б/р</v>
          </cell>
          <cell r="K610" t="str">
            <v>ГБПОУ "МССУОР №2" Москомспорта</v>
          </cell>
          <cell r="L610" t="str">
            <v>Пашалов А.Н., Фирсов А.В.</v>
          </cell>
        </row>
        <row r="611">
          <cell r="A611">
            <v>3034</v>
          </cell>
          <cell r="B611" t="str">
            <v>Ивченко</v>
          </cell>
          <cell r="C611" t="str">
            <v>Вадим</v>
          </cell>
          <cell r="D611" t="str">
            <v>Константинович</v>
          </cell>
          <cell r="E611" t="str">
            <v>м</v>
          </cell>
          <cell r="F611" t="str">
            <v>байдарка</v>
          </cell>
          <cell r="G611" t="str">
            <v>15</v>
          </cell>
          <cell r="H611" t="str">
            <v>09</v>
          </cell>
          <cell r="I611">
            <v>2002</v>
          </cell>
          <cell r="J611" t="str">
            <v>КМС</v>
          </cell>
          <cell r="K611" t="str">
            <v>ГБПОУ "МССУОР №2" Москомспорта</v>
          </cell>
          <cell r="L611" t="str">
            <v>Пашалов А.Н.</v>
          </cell>
        </row>
        <row r="612">
          <cell r="A612">
            <v>3035</v>
          </cell>
          <cell r="B612" t="str">
            <v>Карамнова</v>
          </cell>
          <cell r="C612" t="str">
            <v>Анастасия</v>
          </cell>
          <cell r="D612" t="str">
            <v>Андреевна</v>
          </cell>
          <cell r="E612" t="str">
            <v>ж</v>
          </cell>
          <cell r="F612" t="str">
            <v>байдарка</v>
          </cell>
          <cell r="G612" t="str">
            <v>14</v>
          </cell>
          <cell r="H612" t="str">
            <v>12</v>
          </cell>
          <cell r="I612">
            <v>2000</v>
          </cell>
          <cell r="J612" t="str">
            <v>МС</v>
          </cell>
          <cell r="K612" t="str">
            <v>ГБПОУ "МССУОР №2" Москомспорта</v>
          </cell>
          <cell r="L612" t="str">
            <v>Ефремов Г.М., Кравченко А.В.</v>
          </cell>
        </row>
        <row r="613">
          <cell r="A613">
            <v>3036</v>
          </cell>
          <cell r="B613" t="str">
            <v xml:space="preserve">Ермилов </v>
          </cell>
          <cell r="C613" t="str">
            <v>Илья</v>
          </cell>
          <cell r="D613" t="str">
            <v>Александрович</v>
          </cell>
          <cell r="E613" t="str">
            <v>м</v>
          </cell>
          <cell r="F613" t="str">
            <v>байдарка</v>
          </cell>
          <cell r="G613" t="str">
            <v>05</v>
          </cell>
          <cell r="H613" t="str">
            <v>02</v>
          </cell>
          <cell r="I613">
            <v>2006</v>
          </cell>
          <cell r="J613" t="str">
            <v>б/р</v>
          </cell>
          <cell r="K613" t="str">
            <v>ГБПОУ "МССУОР №2" Москомспорта</v>
          </cell>
          <cell r="L613" t="str">
            <v xml:space="preserve"> Пашалов А.Н.</v>
          </cell>
        </row>
        <row r="614">
          <cell r="A614">
            <v>3037</v>
          </cell>
          <cell r="B614" t="str">
            <v>Захаров</v>
          </cell>
          <cell r="C614" t="str">
            <v>Алексей</v>
          </cell>
          <cell r="D614" t="str">
            <v>Евгеньевич</v>
          </cell>
          <cell r="E614" t="str">
            <v>м</v>
          </cell>
          <cell r="F614" t="str">
            <v>байдарка</v>
          </cell>
          <cell r="G614" t="str">
            <v>15</v>
          </cell>
          <cell r="H614" t="str">
            <v>06</v>
          </cell>
          <cell r="I614">
            <v>2008</v>
          </cell>
          <cell r="J614" t="str">
            <v>б/р</v>
          </cell>
          <cell r="K614" t="str">
            <v>ГБПОУ "МССУОР №2" Москомспорта</v>
          </cell>
          <cell r="L614" t="str">
            <v>Князев А.В., Пашалов А.Н.</v>
          </cell>
        </row>
        <row r="615">
          <cell r="A615">
            <v>3038</v>
          </cell>
          <cell r="B615" t="str">
            <v>Буцко</v>
          </cell>
          <cell r="C615" t="str">
            <v xml:space="preserve">Кирилл </v>
          </cell>
          <cell r="D615" t="str">
            <v>Владимирович</v>
          </cell>
          <cell r="E615" t="str">
            <v>м</v>
          </cell>
          <cell r="F615" t="str">
            <v>байдарка</v>
          </cell>
          <cell r="G615" t="str">
            <v>18</v>
          </cell>
          <cell r="H615" t="str">
            <v>01</v>
          </cell>
          <cell r="I615">
            <v>2005</v>
          </cell>
          <cell r="J615" t="str">
            <v>III</v>
          </cell>
          <cell r="K615" t="str">
            <v>ГБПОУ "МССУОР №2" Москомспорта</v>
          </cell>
          <cell r="L615" t="str">
            <v>Князев А.В.</v>
          </cell>
        </row>
        <row r="616">
          <cell r="A616">
            <v>3039</v>
          </cell>
          <cell r="B616" t="str">
            <v>Колков</v>
          </cell>
          <cell r="C616" t="str">
            <v>Дмитрий</v>
          </cell>
          <cell r="D616" t="str">
            <v>Владимирович</v>
          </cell>
          <cell r="E616" t="str">
            <v>м</v>
          </cell>
          <cell r="F616" t="str">
            <v>байдарка</v>
          </cell>
          <cell r="G616" t="str">
            <v>27</v>
          </cell>
          <cell r="H616" t="str">
            <v>01</v>
          </cell>
          <cell r="I616">
            <v>2008</v>
          </cell>
          <cell r="J616" t="str">
            <v>б/р</v>
          </cell>
          <cell r="K616" t="str">
            <v>ГБПОУ "МССУОР №2" Москомспорта</v>
          </cell>
          <cell r="L616" t="str">
            <v>Пашалов А.Н.</v>
          </cell>
        </row>
        <row r="617">
          <cell r="A617">
            <v>3040</v>
          </cell>
          <cell r="B617" t="str">
            <v>Бурков</v>
          </cell>
          <cell r="C617" t="str">
            <v>Михаил</v>
          </cell>
          <cell r="D617" t="str">
            <v>Анатольевич</v>
          </cell>
          <cell r="E617" t="str">
            <v>м</v>
          </cell>
          <cell r="F617" t="str">
            <v>байдарка</v>
          </cell>
          <cell r="G617" t="str">
            <v>27</v>
          </cell>
          <cell r="H617" t="str">
            <v>06</v>
          </cell>
          <cell r="I617">
            <v>2004</v>
          </cell>
          <cell r="J617" t="str">
            <v>I</v>
          </cell>
          <cell r="K617" t="str">
            <v>ГБПОУ "МССУОР №2" Москомспорта</v>
          </cell>
          <cell r="L617" t="str">
            <v>Куликов С.П., Фирсов А.В.Б., Князев А.В.</v>
          </cell>
        </row>
        <row r="618">
          <cell r="A618">
            <v>3041</v>
          </cell>
          <cell r="B618" t="str">
            <v>Стародубцев</v>
          </cell>
          <cell r="C618" t="str">
            <v>Василий</v>
          </cell>
          <cell r="D618" t="str">
            <v>Андреевич</v>
          </cell>
          <cell r="E618" t="str">
            <v>м</v>
          </cell>
          <cell r="F618" t="str">
            <v>байдарка</v>
          </cell>
          <cell r="G618" t="str">
            <v>03</v>
          </cell>
          <cell r="H618" t="str">
            <v>06</v>
          </cell>
          <cell r="I618">
            <v>2008</v>
          </cell>
          <cell r="J618" t="str">
            <v>б/р</v>
          </cell>
          <cell r="K618" t="str">
            <v>ГБПОУ "МССУОР №2" Москомспорта</v>
          </cell>
          <cell r="L618" t="str">
            <v>Пашалов А.Н.</v>
          </cell>
        </row>
        <row r="619">
          <cell r="A619">
            <v>3042</v>
          </cell>
          <cell r="B619" t="str">
            <v>Фидченко</v>
          </cell>
          <cell r="C619" t="str">
            <v>Степан</v>
          </cell>
          <cell r="E619" t="str">
            <v>м</v>
          </cell>
          <cell r="F619" t="str">
            <v>каноэ</v>
          </cell>
          <cell r="I619">
            <v>2005</v>
          </cell>
          <cell r="J619" t="str">
            <v>1 юн</v>
          </cell>
          <cell r="K619" t="str">
            <v>ГБПОУ "МССУОР №2" Москомспорта</v>
          </cell>
          <cell r="L619" t="str">
            <v>Куликов С.П.</v>
          </cell>
        </row>
        <row r="620">
          <cell r="A620">
            <v>3043</v>
          </cell>
          <cell r="B620" t="str">
            <v>Калинбет</v>
          </cell>
          <cell r="C620" t="str">
            <v>Антон</v>
          </cell>
          <cell r="E620" t="str">
            <v>м</v>
          </cell>
          <cell r="F620" t="str">
            <v>байдарка</v>
          </cell>
          <cell r="I620">
            <v>2007</v>
          </cell>
          <cell r="J620" t="str">
            <v>б/р</v>
          </cell>
          <cell r="K620" t="str">
            <v>ГБПОУ "МССУОР №2" Москомспорта</v>
          </cell>
          <cell r="L620" t="str">
            <v>Пашалов А.Н.</v>
          </cell>
        </row>
        <row r="621">
          <cell r="A621">
            <v>3044</v>
          </cell>
        </row>
        <row r="622">
          <cell r="A622">
            <v>3045</v>
          </cell>
        </row>
        <row r="623">
          <cell r="A623">
            <v>3046</v>
          </cell>
          <cell r="B623" t="str">
            <v xml:space="preserve">Меренков  </v>
          </cell>
          <cell r="C623" t="str">
            <v>Никита</v>
          </cell>
          <cell r="D623" t="str">
            <v>Александрович</v>
          </cell>
          <cell r="E623" t="str">
            <v>м</v>
          </cell>
          <cell r="F623" t="str">
            <v>байдарка</v>
          </cell>
          <cell r="G623" t="str">
            <v>25</v>
          </cell>
          <cell r="H623" t="str">
            <v>01</v>
          </cell>
          <cell r="I623">
            <v>2004</v>
          </cell>
          <cell r="J623" t="str">
            <v>КМС</v>
          </cell>
          <cell r="K623" t="str">
            <v>ГБПОУ "МССУОР №2" Москомспорта</v>
          </cell>
          <cell r="L623" t="str">
            <v>Кравченко А.В.</v>
          </cell>
        </row>
        <row r="624">
          <cell r="A624">
            <v>3047</v>
          </cell>
        </row>
        <row r="625">
          <cell r="A625">
            <v>3048</v>
          </cell>
        </row>
        <row r="626">
          <cell r="A626">
            <v>3049</v>
          </cell>
          <cell r="B626" t="str">
            <v>Заглядимов</v>
          </cell>
          <cell r="C626" t="str">
            <v>Борис</v>
          </cell>
          <cell r="D626" t="str">
            <v>Борисович</v>
          </cell>
          <cell r="E626" t="str">
            <v>м</v>
          </cell>
          <cell r="F626" t="str">
            <v>байдарка</v>
          </cell>
          <cell r="G626" t="str">
            <v>05</v>
          </cell>
          <cell r="H626" t="str">
            <v>09</v>
          </cell>
          <cell r="I626">
            <v>2006</v>
          </cell>
          <cell r="J626" t="str">
            <v>б/р</v>
          </cell>
          <cell r="K626" t="str">
            <v>ГБПОУ "МССУОР №2" Москомспорта</v>
          </cell>
          <cell r="L626" t="str">
            <v>Пашалов А.Н.</v>
          </cell>
        </row>
        <row r="627">
          <cell r="A627">
            <v>3050</v>
          </cell>
        </row>
        <row r="628">
          <cell r="A628">
            <v>3051</v>
          </cell>
        </row>
        <row r="629">
          <cell r="A629">
            <v>3052</v>
          </cell>
        </row>
        <row r="630">
          <cell r="A630">
            <v>3053</v>
          </cell>
          <cell r="B630" t="str">
            <v xml:space="preserve">Шевцов </v>
          </cell>
          <cell r="C630" t="str">
            <v xml:space="preserve"> Вадим</v>
          </cell>
          <cell r="D630" t="str">
            <v>Дмитриевич</v>
          </cell>
          <cell r="E630" t="str">
            <v>м</v>
          </cell>
          <cell r="F630" t="str">
            <v>байдарка</v>
          </cell>
          <cell r="G630" t="str">
            <v>18</v>
          </cell>
          <cell r="H630" t="str">
            <v>05</v>
          </cell>
          <cell r="I630">
            <v>2006</v>
          </cell>
          <cell r="J630" t="str">
            <v>II</v>
          </cell>
          <cell r="K630" t="str">
            <v>ГБПОУ "МССУОР №2" Москомспорта</v>
          </cell>
          <cell r="L630" t="str">
            <v>Базаров А.В., Кравченко А.В., Логвин А.Ю.</v>
          </cell>
        </row>
        <row r="631">
          <cell r="A631">
            <v>3054</v>
          </cell>
        </row>
        <row r="632">
          <cell r="A632">
            <v>3055</v>
          </cell>
        </row>
        <row r="633">
          <cell r="A633">
            <v>3056</v>
          </cell>
          <cell r="B633" t="str">
            <v>Назарихина</v>
          </cell>
          <cell r="C633" t="str">
            <v>Валерия</v>
          </cell>
          <cell r="D633" t="str">
            <v>Андреевна</v>
          </cell>
          <cell r="E633" t="str">
            <v>ж</v>
          </cell>
          <cell r="F633" t="str">
            <v>байдарка</v>
          </cell>
          <cell r="G633" t="str">
            <v>13</v>
          </cell>
          <cell r="H633" t="str">
            <v>08</v>
          </cell>
          <cell r="I633">
            <v>2003</v>
          </cell>
          <cell r="J633" t="str">
            <v>КМС</v>
          </cell>
          <cell r="K633" t="str">
            <v>ГБПОУ "МССУОР №2" Москомспорта</v>
          </cell>
          <cell r="L633" t="str">
            <v>Базаров А.В.</v>
          </cell>
        </row>
        <row r="634">
          <cell r="A634">
            <v>3057</v>
          </cell>
          <cell r="B634" t="str">
            <v>Никулин</v>
          </cell>
          <cell r="C634" t="str">
            <v>Владимир</v>
          </cell>
          <cell r="D634" t="str">
            <v>Эдуардович</v>
          </cell>
          <cell r="E634" t="str">
            <v>м</v>
          </cell>
          <cell r="F634" t="str">
            <v>байдарка</v>
          </cell>
          <cell r="G634" t="str">
            <v>03</v>
          </cell>
          <cell r="H634" t="str">
            <v>10</v>
          </cell>
          <cell r="I634">
            <v>1998</v>
          </cell>
          <cell r="J634" t="str">
            <v>МС</v>
          </cell>
          <cell r="K634" t="str">
            <v>ГБПОУ "МССУОР №2" Москомспорта</v>
          </cell>
          <cell r="L634" t="str">
            <v xml:space="preserve"> Фирсов А.В.</v>
          </cell>
        </row>
        <row r="635">
          <cell r="A635">
            <v>3059</v>
          </cell>
        </row>
        <row r="636">
          <cell r="A636">
            <v>3061</v>
          </cell>
          <cell r="B636" t="str">
            <v>Пашков</v>
          </cell>
          <cell r="C636" t="str">
            <v>Юрий</v>
          </cell>
          <cell r="D636" t="str">
            <v>Сергеевич</v>
          </cell>
          <cell r="E636" t="str">
            <v>м</v>
          </cell>
          <cell r="F636" t="str">
            <v>каноэ</v>
          </cell>
          <cell r="G636" t="str">
            <v>01</v>
          </cell>
          <cell r="H636" t="str">
            <v>04</v>
          </cell>
          <cell r="I636">
            <v>2003</v>
          </cell>
          <cell r="J636" t="str">
            <v>I</v>
          </cell>
          <cell r="K636" t="str">
            <v>ГБПОУ "МССУОР №2" Москомспорта</v>
          </cell>
          <cell r="L636" t="str">
            <v xml:space="preserve">Куликов С.П. </v>
          </cell>
        </row>
        <row r="637">
          <cell r="A637">
            <v>3062</v>
          </cell>
          <cell r="B637" t="str">
            <v>Полишвайко</v>
          </cell>
          <cell r="C637" t="str">
            <v>Владимир</v>
          </cell>
          <cell r="D637" t="str">
            <v>Геннадьевич</v>
          </cell>
          <cell r="E637" t="str">
            <v>м</v>
          </cell>
          <cell r="F637" t="str">
            <v>байдарка</v>
          </cell>
          <cell r="G637" t="str">
            <v>04</v>
          </cell>
          <cell r="H637" t="str">
            <v>06</v>
          </cell>
          <cell r="I637">
            <v>2001</v>
          </cell>
          <cell r="J637" t="str">
            <v>МС</v>
          </cell>
          <cell r="K637" t="str">
            <v>ГБПОУ "МССУОР №2" Москомспорта</v>
          </cell>
          <cell r="L637" t="str">
            <v>Кравченко А.В. ,      Клименко А.Н.</v>
          </cell>
        </row>
        <row r="638">
          <cell r="A638">
            <v>3063</v>
          </cell>
        </row>
        <row r="639">
          <cell r="A639">
            <v>3064</v>
          </cell>
          <cell r="B639" t="str">
            <v>Богорош</v>
          </cell>
          <cell r="C639" t="str">
            <v>Кирилл</v>
          </cell>
          <cell r="D639" t="str">
            <v>Романович</v>
          </cell>
          <cell r="E639" t="str">
            <v>м</v>
          </cell>
          <cell r="F639" t="str">
            <v>байдарка</v>
          </cell>
          <cell r="G639" t="str">
            <v>11</v>
          </cell>
          <cell r="H639" t="str">
            <v>01</v>
          </cell>
          <cell r="I639">
            <v>2003</v>
          </cell>
          <cell r="J639" t="str">
            <v>КМС</v>
          </cell>
          <cell r="K639" t="str">
            <v>ГБПОУ "МССУОР №2" Москомспорта</v>
          </cell>
          <cell r="L639" t="str">
            <v>Пашалов А.Н.</v>
          </cell>
        </row>
        <row r="640">
          <cell r="A640">
            <v>3065</v>
          </cell>
        </row>
        <row r="641">
          <cell r="A641">
            <v>3066</v>
          </cell>
          <cell r="B641" t="str">
            <v xml:space="preserve">Романникова </v>
          </cell>
          <cell r="C641" t="str">
            <v>Александра</v>
          </cell>
          <cell r="D641" t="str">
            <v>Сергеевна</v>
          </cell>
          <cell r="E641" t="str">
            <v>ж</v>
          </cell>
          <cell r="F641" t="str">
            <v>байдарка</v>
          </cell>
          <cell r="G641" t="str">
            <v>30</v>
          </cell>
          <cell r="H641" t="str">
            <v>05</v>
          </cell>
          <cell r="I641">
            <v>2001</v>
          </cell>
          <cell r="J641" t="str">
            <v>КМС</v>
          </cell>
          <cell r="K641" t="str">
            <v>ГБПОУ "МССУОР №2" Москомспорта</v>
          </cell>
          <cell r="L641" t="str">
            <v>Базаров А.В., Иванова Ю.В.</v>
          </cell>
        </row>
        <row r="642">
          <cell r="A642">
            <v>3067</v>
          </cell>
          <cell r="B642" t="str">
            <v>Романов</v>
          </cell>
          <cell r="C642" t="str">
            <v>Кирилл</v>
          </cell>
          <cell r="D642" t="str">
            <v>Романович</v>
          </cell>
          <cell r="E642" t="str">
            <v>м</v>
          </cell>
          <cell r="F642" t="str">
            <v>каноэ</v>
          </cell>
          <cell r="G642" t="str">
            <v>21</v>
          </cell>
          <cell r="H642" t="str">
            <v>01</v>
          </cell>
          <cell r="I642">
            <v>2001</v>
          </cell>
          <cell r="J642" t="str">
            <v>МС</v>
          </cell>
          <cell r="K642" t="str">
            <v>ГБПОУ "МССУОР №2" Москомспорта</v>
          </cell>
          <cell r="L642" t="str">
            <v>Шамшурин А.Л., Кудряшева Л.Г.</v>
          </cell>
        </row>
        <row r="643">
          <cell r="A643">
            <v>3069</v>
          </cell>
        </row>
        <row r="644">
          <cell r="A644">
            <v>3070</v>
          </cell>
          <cell r="B644" t="str">
            <v>Кезиков</v>
          </cell>
          <cell r="C644" t="str">
            <v>Александр</v>
          </cell>
          <cell r="D644" t="str">
            <v>Сергеевич</v>
          </cell>
          <cell r="E644" t="str">
            <v>м</v>
          </cell>
          <cell r="F644" t="str">
            <v>байдарка</v>
          </cell>
          <cell r="G644" t="str">
            <v>30</v>
          </cell>
          <cell r="H644" t="str">
            <v>01</v>
          </cell>
          <cell r="I644">
            <v>2006</v>
          </cell>
          <cell r="J644" t="str">
            <v>б/р</v>
          </cell>
          <cell r="K644" t="str">
            <v>ГБПОУ "МССУОР №2" Москомспорта</v>
          </cell>
          <cell r="L644" t="str">
            <v>Пашалов А.Н.</v>
          </cell>
        </row>
        <row r="645">
          <cell r="A645">
            <v>3071</v>
          </cell>
        </row>
        <row r="646">
          <cell r="A646">
            <v>3072</v>
          </cell>
        </row>
        <row r="647">
          <cell r="A647">
            <v>3073</v>
          </cell>
        </row>
        <row r="648">
          <cell r="A648">
            <v>3074</v>
          </cell>
          <cell r="B648" t="str">
            <v>Хоренко</v>
          </cell>
          <cell r="C648" t="str">
            <v>Денис</v>
          </cell>
          <cell r="D648" t="str">
            <v>Вячеславович</v>
          </cell>
          <cell r="E648" t="str">
            <v>м</v>
          </cell>
          <cell r="F648" t="str">
            <v>байдарка</v>
          </cell>
          <cell r="G648" t="str">
            <v>13</v>
          </cell>
          <cell r="H648" t="str">
            <v>07</v>
          </cell>
          <cell r="I648">
            <v>2004</v>
          </cell>
          <cell r="J648" t="str">
            <v>I</v>
          </cell>
          <cell r="K648" t="str">
            <v>ГБПОУ "МССУОР №2" Москомспорта</v>
          </cell>
          <cell r="L648" t="str">
            <v>Пашалов А.Н.</v>
          </cell>
        </row>
        <row r="649">
          <cell r="A649">
            <v>3075</v>
          </cell>
        </row>
        <row r="650">
          <cell r="A650">
            <v>3076</v>
          </cell>
          <cell r="B650" t="str">
            <v>Сорокин</v>
          </cell>
          <cell r="C650" t="str">
            <v>Антон</v>
          </cell>
          <cell r="D650" t="str">
            <v>Олегович</v>
          </cell>
          <cell r="E650" t="str">
            <v>м</v>
          </cell>
          <cell r="F650" t="str">
            <v>байдарка</v>
          </cell>
          <cell r="G650" t="str">
            <v>27</v>
          </cell>
          <cell r="H650" t="str">
            <v>04</v>
          </cell>
          <cell r="I650">
            <v>1996</v>
          </cell>
          <cell r="J650" t="str">
            <v>МС</v>
          </cell>
          <cell r="K650" t="str">
            <v>ГБПОУ "МССУОР №2" Москомспорта</v>
          </cell>
          <cell r="L650" t="str">
            <v>Фирсов А.В.</v>
          </cell>
        </row>
        <row r="651">
          <cell r="A651">
            <v>3077</v>
          </cell>
        </row>
        <row r="652">
          <cell r="A652">
            <v>3078</v>
          </cell>
        </row>
        <row r="653">
          <cell r="A653">
            <v>3079</v>
          </cell>
        </row>
        <row r="654">
          <cell r="A654">
            <v>3080</v>
          </cell>
        </row>
        <row r="655">
          <cell r="A655">
            <v>3081</v>
          </cell>
        </row>
        <row r="656">
          <cell r="A656">
            <v>3082</v>
          </cell>
          <cell r="B656" t="str">
            <v>Караман</v>
          </cell>
          <cell r="C656" t="str">
            <v>Кристина</v>
          </cell>
          <cell r="D656" t="str">
            <v>Александровна</v>
          </cell>
          <cell r="E656" t="str">
            <v>ж</v>
          </cell>
          <cell r="F656" t="str">
            <v>байдарка</v>
          </cell>
          <cell r="G656" t="str">
            <v>19</v>
          </cell>
          <cell r="H656" t="str">
            <v>09</v>
          </cell>
          <cell r="I656">
            <v>2006</v>
          </cell>
          <cell r="J656" t="str">
            <v>II</v>
          </cell>
          <cell r="K656" t="str">
            <v>ГБПОУ "МССУОР №2" Москомспорта</v>
          </cell>
          <cell r="L656" t="str">
            <v>Куликов С.П., Пашалов А.Н.</v>
          </cell>
        </row>
        <row r="657">
          <cell r="A657">
            <v>3083</v>
          </cell>
        </row>
        <row r="658">
          <cell r="A658">
            <v>3084</v>
          </cell>
          <cell r="B658" t="str">
            <v>Чеботарь</v>
          </cell>
          <cell r="C658" t="str">
            <v>Владислав</v>
          </cell>
          <cell r="D658" t="str">
            <v>Васильевич</v>
          </cell>
          <cell r="E658" t="str">
            <v>м</v>
          </cell>
          <cell r="F658" t="str">
            <v>каноэ</v>
          </cell>
          <cell r="G658" t="str">
            <v>22</v>
          </cell>
          <cell r="H658" t="str">
            <v>02</v>
          </cell>
          <cell r="I658">
            <v>1997</v>
          </cell>
          <cell r="J658" t="str">
            <v>МСМК</v>
          </cell>
          <cell r="K658" t="str">
            <v>ГБПОУ "МССУОР №2" Москомспорта</v>
          </cell>
          <cell r="L658" t="str">
            <v>Беспалов В.И., Соколенко В.Г.</v>
          </cell>
        </row>
        <row r="659">
          <cell r="A659">
            <v>3085</v>
          </cell>
        </row>
        <row r="660">
          <cell r="A660">
            <v>3086</v>
          </cell>
        </row>
        <row r="661">
          <cell r="A661">
            <v>3087</v>
          </cell>
        </row>
        <row r="662">
          <cell r="A662">
            <v>3088</v>
          </cell>
          <cell r="B662" t="str">
            <v>Шуринкин</v>
          </cell>
          <cell r="C662" t="str">
            <v>Олег</v>
          </cell>
          <cell r="D662" t="str">
            <v>Олегович</v>
          </cell>
          <cell r="E662" t="str">
            <v>м</v>
          </cell>
          <cell r="F662" t="str">
            <v>каноэ</v>
          </cell>
          <cell r="G662" t="str">
            <v>11</v>
          </cell>
          <cell r="H662" t="str">
            <v>08</v>
          </cell>
          <cell r="I662">
            <v>1995</v>
          </cell>
          <cell r="J662" t="str">
            <v>МСМК</v>
          </cell>
          <cell r="K662" t="str">
            <v>ГБПОУ "МССУОР №2" Москомспорта</v>
          </cell>
          <cell r="L662" t="str">
            <v>Фирсов А. В., Соколенко В.Г.</v>
          </cell>
        </row>
        <row r="663">
          <cell r="A663">
            <v>3090</v>
          </cell>
          <cell r="B663" t="str">
            <v>Эрглис</v>
          </cell>
          <cell r="C663" t="str">
            <v>Кристина</v>
          </cell>
          <cell r="D663" t="str">
            <v>Александровна</v>
          </cell>
          <cell r="E663" t="str">
            <v>ж</v>
          </cell>
          <cell r="F663" t="str">
            <v>байдарка</v>
          </cell>
          <cell r="G663" t="str">
            <v>19</v>
          </cell>
          <cell r="H663" t="str">
            <v>12</v>
          </cell>
          <cell r="I663">
            <v>1996</v>
          </cell>
          <cell r="J663" t="str">
            <v>МС</v>
          </cell>
          <cell r="K663" t="str">
            <v>ГБПОУ "МССУОР №2" Москомспорта</v>
          </cell>
          <cell r="L663" t="str">
            <v>Кравченко А.В., Базаров А.В.</v>
          </cell>
        </row>
        <row r="664">
          <cell r="A664">
            <v>3091</v>
          </cell>
          <cell r="B664" t="str">
            <v>Филатов</v>
          </cell>
          <cell r="C664" t="str">
            <v>Андрей</v>
          </cell>
          <cell r="D664" t="str">
            <v>Олегович</v>
          </cell>
          <cell r="E664" t="str">
            <v>м</v>
          </cell>
          <cell r="F664" t="str">
            <v>каноэ</v>
          </cell>
          <cell r="G664" t="str">
            <v>13</v>
          </cell>
          <cell r="H664" t="str">
            <v>12</v>
          </cell>
          <cell r="I664">
            <v>2005</v>
          </cell>
          <cell r="J664" t="str">
            <v>III</v>
          </cell>
          <cell r="K664" t="str">
            <v>ГБПОУ "МССУОР №2" Москомспорта</v>
          </cell>
          <cell r="L664" t="str">
            <v xml:space="preserve"> Куликов С.П.</v>
          </cell>
        </row>
        <row r="665">
          <cell r="A665">
            <v>3092</v>
          </cell>
        </row>
        <row r="666">
          <cell r="A666">
            <v>3093</v>
          </cell>
        </row>
        <row r="667">
          <cell r="A667">
            <v>3094</v>
          </cell>
        </row>
        <row r="668">
          <cell r="A668">
            <v>3095</v>
          </cell>
          <cell r="B668" t="str">
            <v>Хрящиков</v>
          </cell>
          <cell r="C668" t="str">
            <v>Иван</v>
          </cell>
          <cell r="D668" t="str">
            <v>Валерьевич</v>
          </cell>
          <cell r="E668" t="str">
            <v>м</v>
          </cell>
          <cell r="F668" t="str">
            <v>каноэ</v>
          </cell>
          <cell r="G668" t="str">
            <v>17</v>
          </cell>
          <cell r="H668" t="str">
            <v>10</v>
          </cell>
          <cell r="I668">
            <v>2005</v>
          </cell>
          <cell r="J668" t="str">
            <v>III</v>
          </cell>
          <cell r="K668" t="str">
            <v>ГБПОУ "МССУОР №2" Москомспорта</v>
          </cell>
          <cell r="L668" t="str">
            <v>Куликов С.П.</v>
          </cell>
        </row>
        <row r="669">
          <cell r="A669">
            <v>3096</v>
          </cell>
        </row>
        <row r="670">
          <cell r="A670">
            <v>3097</v>
          </cell>
        </row>
        <row r="671">
          <cell r="A671">
            <v>3098</v>
          </cell>
        </row>
        <row r="672">
          <cell r="A672">
            <v>3099</v>
          </cell>
          <cell r="B672" t="str">
            <v>Чупраков</v>
          </cell>
          <cell r="C672" t="str">
            <v>Данила</v>
          </cell>
          <cell r="D672" t="str">
            <v>Сергеевич</v>
          </cell>
          <cell r="E672" t="str">
            <v>м</v>
          </cell>
          <cell r="F672" t="str">
            <v>байдарка</v>
          </cell>
          <cell r="G672" t="str">
            <v>11</v>
          </cell>
          <cell r="H672" t="str">
            <v>11</v>
          </cell>
          <cell r="I672">
            <v>2006</v>
          </cell>
          <cell r="J672" t="str">
            <v>II</v>
          </cell>
          <cell r="K672" t="str">
            <v>ГБПОУ "МССУОР №2" Москомспорта</v>
          </cell>
          <cell r="L672" t="str">
            <v>Пашалов А.Н., Князев А.В., Логвин А.Ю.</v>
          </cell>
        </row>
        <row r="673">
          <cell r="A673">
            <v>3100</v>
          </cell>
        </row>
        <row r="674">
          <cell r="A674">
            <v>3101</v>
          </cell>
        </row>
        <row r="675">
          <cell r="A675">
            <v>3102</v>
          </cell>
          <cell r="B675" t="str">
            <v xml:space="preserve">Князев </v>
          </cell>
          <cell r="C675" t="str">
            <v>Петр</v>
          </cell>
          <cell r="D675" t="str">
            <v>Андреевич</v>
          </cell>
          <cell r="E675" t="str">
            <v>м</v>
          </cell>
          <cell r="F675" t="str">
            <v>байдарка</v>
          </cell>
          <cell r="G675" t="str">
            <v>18</v>
          </cell>
          <cell r="H675" t="str">
            <v>05</v>
          </cell>
          <cell r="I675">
            <v>2006</v>
          </cell>
          <cell r="J675" t="str">
            <v>I</v>
          </cell>
          <cell r="K675" t="str">
            <v>ГБПОУ "МССУОР №2" Москомспорта</v>
          </cell>
          <cell r="L675" t="str">
            <v>Князев А.В.</v>
          </cell>
        </row>
        <row r="676">
          <cell r="A676">
            <v>3103</v>
          </cell>
        </row>
        <row r="677">
          <cell r="A677">
            <v>3104</v>
          </cell>
        </row>
        <row r="678">
          <cell r="A678">
            <v>3106</v>
          </cell>
          <cell r="B678" t="str">
            <v xml:space="preserve">Князев </v>
          </cell>
          <cell r="C678" t="str">
            <v>Андрей</v>
          </cell>
          <cell r="D678" t="str">
            <v>Владимирович</v>
          </cell>
          <cell r="E678" t="str">
            <v>м</v>
          </cell>
          <cell r="F678" t="str">
            <v>байдарка</v>
          </cell>
          <cell r="G678" t="str">
            <v>19</v>
          </cell>
          <cell r="H678" t="str">
            <v>04</v>
          </cell>
          <cell r="I678">
            <v>1977</v>
          </cell>
          <cell r="J678" t="str">
            <v>МСМК</v>
          </cell>
          <cell r="K678" t="str">
            <v>ГБПОУ "МССУОР №2" Москомспорта</v>
          </cell>
          <cell r="L678" t="str">
            <v>Князев А.В</v>
          </cell>
        </row>
        <row r="679">
          <cell r="A679">
            <v>3107</v>
          </cell>
          <cell r="B679" t="str">
            <v>Шестоперов</v>
          </cell>
          <cell r="C679" t="str">
            <v>Михаил</v>
          </cell>
          <cell r="D679" t="str">
            <v>Сергеевич</v>
          </cell>
          <cell r="E679" t="str">
            <v>м</v>
          </cell>
          <cell r="F679" t="str">
            <v>байдарка</v>
          </cell>
          <cell r="G679" t="str">
            <v>15</v>
          </cell>
          <cell r="H679" t="str">
            <v>01</v>
          </cell>
          <cell r="I679">
            <v>2001</v>
          </cell>
          <cell r="J679" t="str">
            <v>МС</v>
          </cell>
          <cell r="K679" t="str">
            <v>ГБПОУ "МССУОР №2" Москомспорта</v>
          </cell>
          <cell r="L679" t="str">
            <v>Базаров А.В.</v>
          </cell>
        </row>
        <row r="680">
          <cell r="A680">
            <v>3108</v>
          </cell>
        </row>
        <row r="681">
          <cell r="A681">
            <v>3109</v>
          </cell>
          <cell r="B681" t="str">
            <v>Зверев</v>
          </cell>
          <cell r="C681" t="str">
            <v>Михаил</v>
          </cell>
          <cell r="D681" t="str">
            <v>Михайлович</v>
          </cell>
          <cell r="E681" t="str">
            <v>м</v>
          </cell>
          <cell r="F681" t="str">
            <v>байдарка</v>
          </cell>
          <cell r="G681" t="str">
            <v>08</v>
          </cell>
          <cell r="H681" t="str">
            <v>12</v>
          </cell>
          <cell r="I681">
            <v>2000</v>
          </cell>
          <cell r="J681" t="str">
            <v>МС</v>
          </cell>
          <cell r="K681" t="str">
            <v>ГБПОУ "МССУОР №2" Москомспорта</v>
          </cell>
          <cell r="L681" t="str">
            <v xml:space="preserve">Фирсов А.В., Кравченко А.В </v>
          </cell>
        </row>
        <row r="682">
          <cell r="A682">
            <v>3110</v>
          </cell>
          <cell r="B682" t="str">
            <v>Катюшкин</v>
          </cell>
          <cell r="C682" t="str">
            <v>Илья</v>
          </cell>
          <cell r="D682" t="str">
            <v>Игоревич</v>
          </cell>
          <cell r="E682" t="str">
            <v>м</v>
          </cell>
          <cell r="F682" t="str">
            <v>байдарка</v>
          </cell>
          <cell r="G682" t="str">
            <v>04</v>
          </cell>
          <cell r="H682" t="str">
            <v>12</v>
          </cell>
          <cell r="I682">
            <v>2006</v>
          </cell>
          <cell r="J682" t="str">
            <v>II</v>
          </cell>
          <cell r="K682" t="str">
            <v>ГБПОУ "МССУОР №2" Москомспорта</v>
          </cell>
          <cell r="L682" t="str">
            <v>Базаров А.В., Кравченко А.В., Логвин А.Ю.</v>
          </cell>
        </row>
        <row r="683">
          <cell r="A683">
            <v>3111</v>
          </cell>
          <cell r="B683" t="str">
            <v>Пчелинцев</v>
          </cell>
          <cell r="C683" t="str">
            <v>Михаил</v>
          </cell>
          <cell r="D683" t="str">
            <v>Олегович</v>
          </cell>
          <cell r="E683" t="str">
            <v>м</v>
          </cell>
          <cell r="F683" t="str">
            <v>байдарка</v>
          </cell>
          <cell r="G683" t="str">
            <v>22</v>
          </cell>
          <cell r="H683" t="str">
            <v>02</v>
          </cell>
          <cell r="I683">
            <v>2006</v>
          </cell>
          <cell r="J683" t="str">
            <v>б/р</v>
          </cell>
          <cell r="K683" t="str">
            <v>ГБПОУ "МССУОР №2" Москомспорта</v>
          </cell>
          <cell r="L683" t="str">
            <v>Пашалов А.Н., Князев А.В.</v>
          </cell>
        </row>
        <row r="684">
          <cell r="A684">
            <v>3112</v>
          </cell>
          <cell r="B684" t="str">
            <v>Кадин</v>
          </cell>
          <cell r="C684" t="str">
            <v>Сергей</v>
          </cell>
          <cell r="D684" t="str">
            <v>Русланович</v>
          </cell>
          <cell r="E684" t="str">
            <v>м</v>
          </cell>
          <cell r="F684" t="str">
            <v>каноэ</v>
          </cell>
          <cell r="G684" t="str">
            <v>01</v>
          </cell>
          <cell r="H684" t="str">
            <v>04</v>
          </cell>
          <cell r="I684">
            <v>2001</v>
          </cell>
          <cell r="J684" t="str">
            <v>МС</v>
          </cell>
          <cell r="K684" t="str">
            <v>ГБПОУ "МССУОР №2" Москомспорта</v>
          </cell>
          <cell r="L684" t="str">
            <v>Шамшурин А.Л.</v>
          </cell>
        </row>
        <row r="685">
          <cell r="A685">
            <v>3113</v>
          </cell>
        </row>
        <row r="686">
          <cell r="A686">
            <v>3114</v>
          </cell>
        </row>
        <row r="687">
          <cell r="A687">
            <v>3115</v>
          </cell>
        </row>
        <row r="688">
          <cell r="A688">
            <v>3116</v>
          </cell>
        </row>
        <row r="689">
          <cell r="A689">
            <v>3117</v>
          </cell>
        </row>
        <row r="690">
          <cell r="A690">
            <v>3118</v>
          </cell>
        </row>
        <row r="691">
          <cell r="A691">
            <v>3119</v>
          </cell>
        </row>
        <row r="692">
          <cell r="A692">
            <v>3120</v>
          </cell>
        </row>
        <row r="693">
          <cell r="A693">
            <v>3121</v>
          </cell>
        </row>
        <row r="694">
          <cell r="A694">
            <v>3122</v>
          </cell>
        </row>
        <row r="695">
          <cell r="A695">
            <v>3123</v>
          </cell>
        </row>
        <row r="696">
          <cell r="A696">
            <v>3124</v>
          </cell>
          <cell r="B696" t="str">
            <v>Калидова</v>
          </cell>
          <cell r="C696" t="str">
            <v>Софья</v>
          </cell>
          <cell r="D696" t="str">
            <v>Дмитриевна</v>
          </cell>
          <cell r="E696" t="str">
            <v>ж</v>
          </cell>
          <cell r="F696" t="str">
            <v>байдарка</v>
          </cell>
          <cell r="G696" t="str">
            <v>02</v>
          </cell>
          <cell r="H696" t="str">
            <v>03</v>
          </cell>
          <cell r="I696">
            <v>2000</v>
          </cell>
          <cell r="J696" t="str">
            <v>МС</v>
          </cell>
          <cell r="K696" t="str">
            <v>ГБПОУ "МССУОР №2" Москомспорта</v>
          </cell>
          <cell r="L696" t="str">
            <v>Ефремов Г.М.</v>
          </cell>
        </row>
        <row r="697">
          <cell r="A697">
            <v>3125</v>
          </cell>
          <cell r="B697" t="str">
            <v>Шинкаренко</v>
          </cell>
          <cell r="C697" t="str">
            <v>Анна</v>
          </cell>
          <cell r="D697" t="str">
            <v>Алексеевна</v>
          </cell>
          <cell r="E697" t="str">
            <v>ж</v>
          </cell>
          <cell r="F697" t="str">
            <v>байдарка</v>
          </cell>
          <cell r="G697" t="str">
            <v>08</v>
          </cell>
          <cell r="H697" t="str">
            <v>09</v>
          </cell>
          <cell r="I697">
            <v>2004</v>
          </cell>
          <cell r="J697" t="str">
            <v>I</v>
          </cell>
          <cell r="K697" t="str">
            <v>ГБПОУ "МССУОР №2" Москомспорта</v>
          </cell>
          <cell r="L697" t="str">
            <v>Базаров А.В.</v>
          </cell>
        </row>
        <row r="698">
          <cell r="A698">
            <v>3126</v>
          </cell>
          <cell r="B698" t="str">
            <v xml:space="preserve">Салдин </v>
          </cell>
          <cell r="C698" t="str">
            <v>Егор</v>
          </cell>
          <cell r="D698" t="str">
            <v>Алексеевич</v>
          </cell>
          <cell r="E698" t="str">
            <v>м</v>
          </cell>
          <cell r="F698" t="str">
            <v>байдарка</v>
          </cell>
          <cell r="G698" t="str">
            <v>25</v>
          </cell>
          <cell r="H698" t="str">
            <v>01</v>
          </cell>
          <cell r="I698">
            <v>2005</v>
          </cell>
          <cell r="J698" t="str">
            <v>КМС</v>
          </cell>
          <cell r="K698" t="str">
            <v>ГБПОУ "МССУОР №2" Москомспорта</v>
          </cell>
          <cell r="L698" t="str">
            <v>Кравченко А.В., Домейкене Т.М.</v>
          </cell>
        </row>
        <row r="699">
          <cell r="A699">
            <v>3127</v>
          </cell>
          <cell r="B699" t="str">
            <v>Галстян</v>
          </cell>
          <cell r="C699" t="str">
            <v>Юрий</v>
          </cell>
          <cell r="D699" t="str">
            <v>Суренович</v>
          </cell>
          <cell r="E699" t="str">
            <v>м</v>
          </cell>
          <cell r="F699" t="str">
            <v>байдарка</v>
          </cell>
          <cell r="G699" t="str">
            <v>22</v>
          </cell>
          <cell r="H699" t="str">
            <v>08</v>
          </cell>
          <cell r="I699">
            <v>2005</v>
          </cell>
          <cell r="J699" t="str">
            <v>II</v>
          </cell>
          <cell r="K699" t="str">
            <v>ГБПОУ "МССУОР №2" Москомспорта</v>
          </cell>
          <cell r="L699" t="str">
            <v>Пашалов А.Н., Логвин А.Ю.</v>
          </cell>
        </row>
        <row r="700">
          <cell r="A700">
            <v>3128</v>
          </cell>
          <cell r="B700" t="str">
            <v>Жуков</v>
          </cell>
          <cell r="C700" t="str">
            <v>Савва</v>
          </cell>
          <cell r="D700" t="str">
            <v>Владимирович</v>
          </cell>
          <cell r="E700" t="str">
            <v>м</v>
          </cell>
          <cell r="F700" t="str">
            <v>байдарка</v>
          </cell>
          <cell r="G700" t="str">
            <v>13</v>
          </cell>
          <cell r="H700" t="str">
            <v>08</v>
          </cell>
          <cell r="I700">
            <v>2008</v>
          </cell>
          <cell r="J700" t="str">
            <v>б/р</v>
          </cell>
          <cell r="K700" t="str">
            <v>ГБПОУ "МССУОР №2" Москомспорта</v>
          </cell>
          <cell r="L700" t="str">
            <v>Князев А.В., Пашалов А.Н.</v>
          </cell>
        </row>
        <row r="701">
          <cell r="A701">
            <v>3129</v>
          </cell>
          <cell r="B701" t="str">
            <v>Ласкорунский</v>
          </cell>
          <cell r="C701" t="str">
            <v>Андрей</v>
          </cell>
          <cell r="D701" t="str">
            <v>Андреевич</v>
          </cell>
          <cell r="E701" t="str">
            <v>м</v>
          </cell>
          <cell r="F701" t="str">
            <v>байдарка</v>
          </cell>
          <cell r="G701" t="str">
            <v>13</v>
          </cell>
          <cell r="H701" t="str">
            <v>02</v>
          </cell>
          <cell r="I701">
            <v>2003</v>
          </cell>
          <cell r="J701" t="str">
            <v>МС</v>
          </cell>
          <cell r="K701" t="str">
            <v>ГБПОУ "МССУОР №2" Москомспорта</v>
          </cell>
          <cell r="L701" t="str">
            <v>Пашалов А.Н., Соколенко В.Г.</v>
          </cell>
        </row>
        <row r="702">
          <cell r="A702">
            <v>3130</v>
          </cell>
          <cell r="B702" t="str">
            <v xml:space="preserve">Люкин </v>
          </cell>
          <cell r="C702" t="str">
            <v>Николай</v>
          </cell>
          <cell r="D702" t="str">
            <v>Александрович</v>
          </cell>
          <cell r="E702" t="str">
            <v>м</v>
          </cell>
          <cell r="F702" t="str">
            <v>байдарка</v>
          </cell>
          <cell r="G702" t="str">
            <v>10</v>
          </cell>
          <cell r="H702" t="str">
            <v>09</v>
          </cell>
          <cell r="I702">
            <v>2004</v>
          </cell>
          <cell r="J702" t="str">
            <v>3 юн.</v>
          </cell>
          <cell r="K702" t="str">
            <v>ГБПОУ "МССУОР №2" Москомспорта</v>
          </cell>
          <cell r="L702" t="str">
            <v>Пашалов А.Н.</v>
          </cell>
        </row>
        <row r="703">
          <cell r="A703">
            <v>3131</v>
          </cell>
          <cell r="B703" t="str">
            <v>Новиков</v>
          </cell>
          <cell r="C703" t="str">
            <v>Тихон</v>
          </cell>
          <cell r="D703" t="str">
            <v>Алексеевич</v>
          </cell>
          <cell r="E703" t="str">
            <v>м</v>
          </cell>
          <cell r="F703" t="str">
            <v>байдарка</v>
          </cell>
          <cell r="G703" t="str">
            <v>15</v>
          </cell>
          <cell r="H703" t="str">
            <v>04</v>
          </cell>
          <cell r="I703">
            <v>2005</v>
          </cell>
          <cell r="J703" t="str">
            <v>II</v>
          </cell>
          <cell r="K703" t="str">
            <v>ГБПОУ "МССУОР №2" Москомспорта</v>
          </cell>
          <cell r="L703" t="str">
            <v>Куликов С.П., Пашалов А.Н.</v>
          </cell>
        </row>
        <row r="704">
          <cell r="A704">
            <v>3132</v>
          </cell>
          <cell r="B704" t="str">
            <v>Пашалова</v>
          </cell>
          <cell r="C704" t="str">
            <v>Таисия</v>
          </cell>
          <cell r="D704" t="str">
            <v>Александровна</v>
          </cell>
          <cell r="E704" t="str">
            <v>ж</v>
          </cell>
          <cell r="F704" t="str">
            <v>байдарка</v>
          </cell>
          <cell r="G704" t="str">
            <v>06</v>
          </cell>
          <cell r="H704" t="str">
            <v>11</v>
          </cell>
          <cell r="I704">
            <v>2005</v>
          </cell>
          <cell r="J704" t="str">
            <v>б/р</v>
          </cell>
          <cell r="K704" t="str">
            <v>ГБПОУ "МССУОР №2" Москомспорта</v>
          </cell>
          <cell r="L704" t="str">
            <v>Пашалов А.Н.</v>
          </cell>
        </row>
        <row r="705">
          <cell r="A705">
            <v>3133</v>
          </cell>
          <cell r="B705" t="str">
            <v>Старокожко</v>
          </cell>
          <cell r="C705" t="str">
            <v>Иван</v>
          </cell>
          <cell r="D705" t="str">
            <v>Георгиевич</v>
          </cell>
          <cell r="E705" t="str">
            <v>м</v>
          </cell>
          <cell r="F705" t="str">
            <v>байдарка</v>
          </cell>
          <cell r="G705" t="str">
            <v>10</v>
          </cell>
          <cell r="H705" t="str">
            <v>05</v>
          </cell>
          <cell r="I705">
            <v>2003</v>
          </cell>
          <cell r="J705" t="str">
            <v>1 юн</v>
          </cell>
          <cell r="K705" t="str">
            <v>ГБПОУ "МССУОР №2" Москомспорта</v>
          </cell>
          <cell r="L705" t="str">
            <v>Пашалов А.Н., Логвин А.Ю.</v>
          </cell>
        </row>
        <row r="706">
          <cell r="A706">
            <v>3134</v>
          </cell>
          <cell r="B706" t="str">
            <v xml:space="preserve">Федоренко </v>
          </cell>
          <cell r="C706" t="str">
            <v>Федор</v>
          </cell>
          <cell r="D706" t="str">
            <v>Петрович</v>
          </cell>
          <cell r="E706" t="str">
            <v>м</v>
          </cell>
          <cell r="F706" t="str">
            <v>байдарка</v>
          </cell>
          <cell r="G706" t="str">
            <v>14</v>
          </cell>
          <cell r="H706" t="str">
            <v>03</v>
          </cell>
          <cell r="I706">
            <v>2005</v>
          </cell>
          <cell r="J706" t="str">
            <v>б/р</v>
          </cell>
          <cell r="K706" t="str">
            <v>ГБПОУ "МССУОР №2" Москомспорта</v>
          </cell>
          <cell r="L706" t="str">
            <v>Князев А.В., Пашалов А.Н.</v>
          </cell>
        </row>
        <row r="707">
          <cell r="A707">
            <v>3136</v>
          </cell>
          <cell r="B707" t="str">
            <v>Базаров</v>
          </cell>
          <cell r="C707" t="str">
            <v>Илья</v>
          </cell>
          <cell r="D707" t="str">
            <v>Александрович</v>
          </cell>
          <cell r="E707" t="str">
            <v>м</v>
          </cell>
          <cell r="F707" t="str">
            <v>байдарка</v>
          </cell>
          <cell r="G707" t="str">
            <v>18</v>
          </cell>
          <cell r="H707" t="str">
            <v>10</v>
          </cell>
          <cell r="I707">
            <v>2008</v>
          </cell>
          <cell r="J707" t="str">
            <v>б/р</v>
          </cell>
          <cell r="K707" t="str">
            <v>ГБПОУ "МССУОР №2" Москомспорта</v>
          </cell>
          <cell r="L707" t="str">
            <v>Базаров А.В, Базарова А.В.</v>
          </cell>
        </row>
        <row r="708">
          <cell r="A708">
            <v>4039</v>
          </cell>
          <cell r="B708" t="str">
            <v>Кустова</v>
          </cell>
          <cell r="C708" t="str">
            <v>Ксения</v>
          </cell>
          <cell r="D708" t="str">
            <v>Игоревна</v>
          </cell>
          <cell r="E708" t="str">
            <v>ж</v>
          </cell>
          <cell r="F708" t="str">
            <v>байдарка</v>
          </cell>
          <cell r="G708" t="str">
            <v>18</v>
          </cell>
          <cell r="H708" t="str">
            <v>04</v>
          </cell>
          <cell r="I708">
            <v>2003</v>
          </cell>
          <cell r="J708" t="str">
            <v>КМС</v>
          </cell>
          <cell r="K708" t="str">
            <v>ГБПОУ "МССУОР №2" Москомспорта</v>
          </cell>
          <cell r="L708" t="str">
            <v>Базаров А.В, Левова Е.М.</v>
          </cell>
        </row>
        <row r="709">
          <cell r="A709">
            <v>4040</v>
          </cell>
          <cell r="B709" t="str">
            <v xml:space="preserve">Маслова </v>
          </cell>
          <cell r="C709" t="str">
            <v>Анастасия</v>
          </cell>
          <cell r="D709" t="str">
            <v>Алексеевна</v>
          </cell>
          <cell r="E709" t="str">
            <v>ж</v>
          </cell>
          <cell r="F709" t="str">
            <v>байдарка</v>
          </cell>
          <cell r="G709" t="str">
            <v>03</v>
          </cell>
          <cell r="H709" t="str">
            <v>04</v>
          </cell>
          <cell r="I709">
            <v>2003</v>
          </cell>
          <cell r="J709" t="str">
            <v>I</v>
          </cell>
          <cell r="K709" t="str">
            <v>ГБПОУ "МССУОР №2" Москомспорта</v>
          </cell>
          <cell r="L709" t="str">
            <v>Базаров А.В., Песков В.В.</v>
          </cell>
        </row>
        <row r="710">
          <cell r="A710">
            <v>4042</v>
          </cell>
        </row>
        <row r="711">
          <cell r="A711">
            <v>4051</v>
          </cell>
          <cell r="B711" t="str">
            <v>Матвиенко</v>
          </cell>
          <cell r="C711" t="str">
            <v>Елена</v>
          </cell>
          <cell r="D711" t="str">
            <v>Павловна</v>
          </cell>
          <cell r="E711" t="str">
            <v>ж</v>
          </cell>
          <cell r="F711" t="str">
            <v>байдарка</v>
          </cell>
          <cell r="G711" t="str">
            <v>06</v>
          </cell>
          <cell r="H711" t="str">
            <v>06</v>
          </cell>
          <cell r="I711">
            <v>2004</v>
          </cell>
          <cell r="J711" t="str">
            <v>I</v>
          </cell>
          <cell r="K711" t="str">
            <v>ГБПОУ "МССУОР №2" Москомспорта</v>
          </cell>
          <cell r="L711" t="str">
            <v>Базаров А.В., Левова Е.М.</v>
          </cell>
        </row>
        <row r="712">
          <cell r="A712">
            <v>4082</v>
          </cell>
          <cell r="B712" t="str">
            <v>Телешев</v>
          </cell>
          <cell r="C712" t="str">
            <v>Даниил</v>
          </cell>
          <cell r="D712" t="str">
            <v>Алексеевич</v>
          </cell>
          <cell r="E712" t="str">
            <v>м</v>
          </cell>
          <cell r="F712" t="str">
            <v>байдарка</v>
          </cell>
          <cell r="G712" t="str">
            <v>07</v>
          </cell>
          <cell r="H712" t="str">
            <v>04</v>
          </cell>
          <cell r="I712">
            <v>2005</v>
          </cell>
          <cell r="J712" t="str">
            <v>I</v>
          </cell>
          <cell r="K712" t="str">
            <v>ГБПОУ "МССУОР №2" Москомспорта</v>
          </cell>
          <cell r="L712" t="str">
            <v xml:space="preserve">Базаров А.В., Левова Е.М. </v>
          </cell>
        </row>
        <row r="713">
          <cell r="A713">
            <v>4096</v>
          </cell>
          <cell r="B713" t="str">
            <v>Боронтов</v>
          </cell>
          <cell r="C713" t="str">
            <v>Степан</v>
          </cell>
          <cell r="D713" t="str">
            <v>Сергеевич</v>
          </cell>
          <cell r="E713" t="str">
            <v>м</v>
          </cell>
          <cell r="F713" t="str">
            <v>байдарка</v>
          </cell>
          <cell r="G713" t="str">
            <v>12</v>
          </cell>
          <cell r="H713" t="str">
            <v>04</v>
          </cell>
          <cell r="I713">
            <v>2006</v>
          </cell>
          <cell r="J713" t="str">
            <v>II</v>
          </cell>
          <cell r="K713" t="str">
            <v>ГБПОУ "МССУОР №2" Москомспорта</v>
          </cell>
          <cell r="L713" t="str">
            <v>Базаров А.В., Левова Е.М.</v>
          </cell>
        </row>
        <row r="714">
          <cell r="A714">
            <v>5070</v>
          </cell>
          <cell r="B714" t="str">
            <v xml:space="preserve">Забутырин  </v>
          </cell>
          <cell r="C714" t="str">
            <v>Егор</v>
          </cell>
          <cell r="D714" t="str">
            <v>Ильич</v>
          </cell>
          <cell r="E714" t="str">
            <v>м</v>
          </cell>
          <cell r="F714" t="str">
            <v>каноэ</v>
          </cell>
          <cell r="G714" t="str">
            <v>30</v>
          </cell>
          <cell r="H714" t="str">
            <v>05</v>
          </cell>
          <cell r="I714">
            <v>2003</v>
          </cell>
          <cell r="J714" t="str">
            <v>I</v>
          </cell>
          <cell r="K714" t="str">
            <v>ГБПОУ "МССУОР №2" Москомспорта</v>
          </cell>
          <cell r="L714" t="str">
            <v>Пашалов А.Н., Костина Н.Н.</v>
          </cell>
        </row>
        <row r="715">
          <cell r="A715">
            <v>5075</v>
          </cell>
          <cell r="B715" t="str">
            <v xml:space="preserve">Капранов   </v>
          </cell>
          <cell r="C715" t="str">
            <v>Егор</v>
          </cell>
          <cell r="D715" t="str">
            <v>Владимирович</v>
          </cell>
          <cell r="E715" t="str">
            <v>м</v>
          </cell>
          <cell r="F715" t="str">
            <v>байдарка</v>
          </cell>
          <cell r="G715" t="str">
            <v>14</v>
          </cell>
          <cell r="H715" t="str">
            <v>02</v>
          </cell>
          <cell r="I715">
            <v>2002</v>
          </cell>
          <cell r="J715" t="str">
            <v>I</v>
          </cell>
          <cell r="K715" t="str">
            <v>ГБПОУ "МССУОР №2" Москомспорта</v>
          </cell>
          <cell r="L715" t="str">
            <v>Пашлов А.Н, Царев Е.Н.</v>
          </cell>
        </row>
        <row r="716">
          <cell r="A716">
            <v>5095</v>
          </cell>
          <cell r="B716" t="str">
            <v xml:space="preserve">Кудинов </v>
          </cell>
          <cell r="C716" t="str">
            <v>Даниил</v>
          </cell>
          <cell r="D716" t="str">
            <v>Васильевич</v>
          </cell>
          <cell r="E716" t="str">
            <v>м</v>
          </cell>
          <cell r="F716" t="str">
            <v>каноэ</v>
          </cell>
          <cell r="G716" t="str">
            <v>16</v>
          </cell>
          <cell r="H716" t="str">
            <v>01</v>
          </cell>
          <cell r="I716">
            <v>2004</v>
          </cell>
          <cell r="J716" t="str">
            <v>КМС</v>
          </cell>
          <cell r="K716" t="str">
            <v>ГБПОУ "МССУОР №2" Москомспорта</v>
          </cell>
          <cell r="L716" t="str">
            <v>Пашалов А.Н., Царев Е.М.</v>
          </cell>
        </row>
        <row r="717">
          <cell r="A717">
            <v>5186</v>
          </cell>
          <cell r="B717" t="str">
            <v xml:space="preserve">Суляев  </v>
          </cell>
          <cell r="C717" t="str">
            <v xml:space="preserve">Руслан </v>
          </cell>
          <cell r="D717" t="str">
            <v>Маратович</v>
          </cell>
          <cell r="E717" t="str">
            <v>м</v>
          </cell>
          <cell r="F717" t="str">
            <v>каноэ</v>
          </cell>
          <cell r="G717" t="str">
            <v>19</v>
          </cell>
          <cell r="H717" t="str">
            <v>10</v>
          </cell>
          <cell r="I717">
            <v>2002</v>
          </cell>
          <cell r="J717" t="str">
            <v>I</v>
          </cell>
          <cell r="K717" t="str">
            <v>ГБПОУ "МССУОР №2" Москомспорта</v>
          </cell>
          <cell r="L717" t="str">
            <v>Пашалов А.Н., Нефедов А.А.</v>
          </cell>
        </row>
        <row r="718">
          <cell r="A718">
            <v>5248</v>
          </cell>
          <cell r="B718" t="str">
            <v>Штанько</v>
          </cell>
          <cell r="C718" t="str">
            <v xml:space="preserve">Глеб </v>
          </cell>
          <cell r="D718" t="str">
            <v>Ярославович</v>
          </cell>
          <cell r="E718" t="str">
            <v>м</v>
          </cell>
          <cell r="F718" t="str">
            <v>байдарка</v>
          </cell>
          <cell r="G718" t="str">
            <v>15</v>
          </cell>
          <cell r="H718" t="str">
            <v>07</v>
          </cell>
          <cell r="I718">
            <v>2004</v>
          </cell>
          <cell r="J718" t="str">
            <v>III</v>
          </cell>
          <cell r="K718" t="str">
            <v>ГБПОУ "МССУОР №2" Москомспорта</v>
          </cell>
          <cell r="L718" t="str">
            <v>Куликов С.П.,Фирсов А.В., Царев Е.Н.</v>
          </cell>
        </row>
        <row r="719">
          <cell r="A719">
            <v>6029</v>
          </cell>
          <cell r="B719" t="str">
            <v>Коротков</v>
          </cell>
          <cell r="C719" t="str">
            <v>Богдан</v>
          </cell>
          <cell r="D719" t="str">
            <v>Алексеевич</v>
          </cell>
          <cell r="E719" t="str">
            <v>м</v>
          </cell>
          <cell r="F719" t="str">
            <v>байдарка</v>
          </cell>
          <cell r="G719" t="str">
            <v>07</v>
          </cell>
          <cell r="H719" t="str">
            <v>01</v>
          </cell>
          <cell r="I719">
            <v>2002</v>
          </cell>
          <cell r="J719" t="str">
            <v xml:space="preserve">КМС  </v>
          </cell>
          <cell r="K719" t="str">
            <v>ГБПОУ "МССУОР №2" Москомспорта</v>
          </cell>
          <cell r="L719" t="str">
            <v>Пашалов А.Н., Клименко Н.А.</v>
          </cell>
        </row>
        <row r="720">
          <cell r="A720" t="str">
            <v>3060.</v>
          </cell>
          <cell r="B720" t="str">
            <v>ГБУ "МГФСО" Москомспорта</v>
          </cell>
        </row>
        <row r="723">
          <cell r="B723" t="str">
            <v>ГБУ "ФСО "Юность Москвы" Москомспорта</v>
          </cell>
        </row>
        <row r="724">
          <cell r="A724">
            <v>5000</v>
          </cell>
          <cell r="B724" t="str">
            <v>Гогиладзе</v>
          </cell>
          <cell r="C724" t="str">
            <v>Евгений</v>
          </cell>
          <cell r="D724" t="str">
            <v>Тимуриевич</v>
          </cell>
          <cell r="E724" t="str">
            <v>м</v>
          </cell>
          <cell r="G724" t="str">
            <v>8</v>
          </cell>
          <cell r="H724" t="str">
            <v>4</v>
          </cell>
          <cell r="I724">
            <v>2005</v>
          </cell>
          <cell r="J724" t="str">
            <v>б/р</v>
          </cell>
          <cell r="K724" t="str">
            <v>ГБУ "ФСО "Юность Москвы" Москомспорта</v>
          </cell>
          <cell r="L724" t="str">
            <v>Царев Е.Н.</v>
          </cell>
        </row>
        <row r="725">
          <cell r="A725">
            <v>5001</v>
          </cell>
          <cell r="B725" t="str">
            <v xml:space="preserve">Будякин </v>
          </cell>
          <cell r="C725" t="str">
            <v>Илья</v>
          </cell>
          <cell r="D725" t="str">
            <v>Дмитриевич</v>
          </cell>
          <cell r="G725" t="str">
            <v>13</v>
          </cell>
          <cell r="H725" t="str">
            <v>7</v>
          </cell>
          <cell r="I725">
            <v>2007</v>
          </cell>
          <cell r="J725" t="str">
            <v>б/р</v>
          </cell>
          <cell r="K725" t="str">
            <v>ГБУ "ФСО "Юность Москвы" Москомспорта</v>
          </cell>
          <cell r="L725" t="str">
            <v>Царев Е.Н.</v>
          </cell>
        </row>
        <row r="726">
          <cell r="A726">
            <v>5002</v>
          </cell>
          <cell r="B726" t="str">
            <v>Лаврентьев</v>
          </cell>
          <cell r="C726" t="str">
            <v>Георгий</v>
          </cell>
          <cell r="D726" t="str">
            <v>Александрович</v>
          </cell>
          <cell r="E726" t="str">
            <v>м</v>
          </cell>
          <cell r="F726" t="str">
            <v>каноэ</v>
          </cell>
          <cell r="G726" t="str">
            <v>10</v>
          </cell>
          <cell r="H726" t="str">
            <v>4</v>
          </cell>
          <cell r="I726">
            <v>2006</v>
          </cell>
          <cell r="J726" t="str">
            <v>III</v>
          </cell>
          <cell r="K726" t="str">
            <v>ГБУ "ФСО "Юность Москвы" Москомспорта</v>
          </cell>
          <cell r="L726" t="str">
            <v>Царев Е.Н.</v>
          </cell>
        </row>
        <row r="727">
          <cell r="A727">
            <v>5003</v>
          </cell>
          <cell r="B727" t="str">
            <v xml:space="preserve">Джанизбаев </v>
          </cell>
          <cell r="C727" t="str">
            <v>Герман</v>
          </cell>
          <cell r="E727" t="str">
            <v>м</v>
          </cell>
          <cell r="G727">
            <v>14</v>
          </cell>
          <cell r="H727">
            <v>8</v>
          </cell>
          <cell r="I727">
            <v>2006</v>
          </cell>
          <cell r="J727">
            <v>3</v>
          </cell>
          <cell r="K727" t="str">
            <v>ГБУ "ФСО "Юность Москвы" Москомспорта</v>
          </cell>
          <cell r="L727" t="str">
            <v>Кольцов В.А.</v>
          </cell>
        </row>
        <row r="728">
          <cell r="A728">
            <v>5004</v>
          </cell>
          <cell r="B728" t="str">
            <v>Кирилина</v>
          </cell>
          <cell r="C728" t="str">
            <v>Ксения</v>
          </cell>
          <cell r="D728" t="str">
            <v>Дмитриевна</v>
          </cell>
          <cell r="E728" t="str">
            <v>ж</v>
          </cell>
          <cell r="G728">
            <v>3</v>
          </cell>
          <cell r="H728">
            <v>7</v>
          </cell>
          <cell r="I728">
            <v>2006</v>
          </cell>
          <cell r="J728" t="str">
            <v>б/р</v>
          </cell>
          <cell r="K728" t="str">
            <v>ГБУ "ФСО "Юность Москвы" Москомспорта</v>
          </cell>
          <cell r="L728" t="str">
            <v>Царев Е.Н.</v>
          </cell>
        </row>
        <row r="729">
          <cell r="A729">
            <v>5005</v>
          </cell>
          <cell r="B729" t="str">
            <v>Чечель</v>
          </cell>
          <cell r="C729" t="str">
            <v>Егор</v>
          </cell>
          <cell r="D729" t="str">
            <v>Михайлович</v>
          </cell>
          <cell r="E729" t="str">
            <v>м</v>
          </cell>
          <cell r="G729">
            <v>31</v>
          </cell>
          <cell r="H729">
            <v>1</v>
          </cell>
          <cell r="I729">
            <v>2009</v>
          </cell>
          <cell r="J729" t="str">
            <v>б/р</v>
          </cell>
          <cell r="K729" t="str">
            <v>ГБУ "ФСО "Юность Москвы" Москомспорта</v>
          </cell>
          <cell r="L729" t="str">
            <v>Юдин А.А.</v>
          </cell>
        </row>
        <row r="730">
          <cell r="A730">
            <v>5007</v>
          </cell>
          <cell r="B730" t="str">
            <v>Кириллина</v>
          </cell>
          <cell r="C730" t="str">
            <v>Ксения</v>
          </cell>
          <cell r="D730" t="str">
            <v>Дмитриевна</v>
          </cell>
          <cell r="E730" t="str">
            <v>ж</v>
          </cell>
          <cell r="G730" t="str">
            <v>3</v>
          </cell>
          <cell r="H730" t="str">
            <v>7</v>
          </cell>
          <cell r="I730">
            <v>2006</v>
          </cell>
          <cell r="K730" t="str">
            <v>ГБУ "ФСО "Юность Москвы" Москомспорта</v>
          </cell>
          <cell r="L730" t="str">
            <v>Царев Е.Н.</v>
          </cell>
        </row>
        <row r="731">
          <cell r="A731">
            <v>5008</v>
          </cell>
          <cell r="B731" t="str">
            <v xml:space="preserve">Колобова </v>
          </cell>
          <cell r="C731" t="str">
            <v>Ирина</v>
          </cell>
          <cell r="E731" t="str">
            <v>ж</v>
          </cell>
          <cell r="G731">
            <v>20</v>
          </cell>
          <cell r="H731">
            <v>4</v>
          </cell>
          <cell r="I731">
            <v>2007</v>
          </cell>
          <cell r="J731">
            <v>1</v>
          </cell>
          <cell r="K731" t="str">
            <v>ГБУ "ФСО "Юность Москвы" Москомспорта</v>
          </cell>
          <cell r="L731" t="str">
            <v>Кольцов В.А.</v>
          </cell>
        </row>
        <row r="732">
          <cell r="A732">
            <v>5009</v>
          </cell>
          <cell r="B732" t="str">
            <v xml:space="preserve">Кутовой </v>
          </cell>
          <cell r="C732" t="str">
            <v>Артем</v>
          </cell>
          <cell r="D732" t="str">
            <v>Валентинович</v>
          </cell>
          <cell r="E732" t="str">
            <v>м</v>
          </cell>
          <cell r="F732" t="str">
            <v>байдарка</v>
          </cell>
          <cell r="G732">
            <v>10</v>
          </cell>
          <cell r="H732">
            <v>11</v>
          </cell>
          <cell r="I732">
            <v>2004</v>
          </cell>
          <cell r="J732" t="str">
            <v>I</v>
          </cell>
          <cell r="K732" t="str">
            <v>ГБУ "ФСО "Юность Москвы" Москомспорта</v>
          </cell>
          <cell r="L732" t="str">
            <v>Юдин А.А.</v>
          </cell>
        </row>
        <row r="733">
          <cell r="A733">
            <v>5010</v>
          </cell>
          <cell r="B733" t="str">
            <v>Чубанов</v>
          </cell>
          <cell r="C733" t="str">
            <v>Мурад</v>
          </cell>
          <cell r="E733" t="str">
            <v>м</v>
          </cell>
          <cell r="F733" t="str">
            <v>каноэ</v>
          </cell>
          <cell r="G733">
            <v>1</v>
          </cell>
          <cell r="H733">
            <v>5</v>
          </cell>
          <cell r="I733">
            <v>1998</v>
          </cell>
          <cell r="J733" t="str">
            <v>МС</v>
          </cell>
          <cell r="K733" t="str">
            <v>ГБУ "ФСО"Юность Москвы Москомспорта</v>
          </cell>
          <cell r="L733" t="str">
            <v>Чеканов А.Г.</v>
          </cell>
        </row>
        <row r="734">
          <cell r="A734">
            <v>5011</v>
          </cell>
          <cell r="B734" t="str">
            <v>Субботин</v>
          </cell>
          <cell r="C734" t="str">
            <v>Игорь</v>
          </cell>
          <cell r="E734" t="str">
            <v>м</v>
          </cell>
          <cell r="F734" t="str">
            <v>каноэ</v>
          </cell>
          <cell r="G734" t="str">
            <v>29</v>
          </cell>
          <cell r="H734" t="str">
            <v>09</v>
          </cell>
          <cell r="I734">
            <v>2006</v>
          </cell>
          <cell r="J734" t="str">
            <v>III</v>
          </cell>
          <cell r="K734" t="str">
            <v>ГБУ "ФСО"Юность Москвы Москомспорта</v>
          </cell>
          <cell r="L734" t="str">
            <v>Кольцов В.А.</v>
          </cell>
        </row>
        <row r="735">
          <cell r="A735">
            <v>5012</v>
          </cell>
          <cell r="B735" t="str">
            <v>Темин</v>
          </cell>
          <cell r="C735" t="str">
            <v>Никита</v>
          </cell>
          <cell r="E735" t="str">
            <v>м</v>
          </cell>
          <cell r="G735">
            <v>19</v>
          </cell>
          <cell r="H735">
            <v>9</v>
          </cell>
          <cell r="I735">
            <v>2008</v>
          </cell>
          <cell r="J735" t="str">
            <v>III</v>
          </cell>
          <cell r="K735" t="str">
            <v>ГБУ "ФСО"Юность Москвы Москомспорта</v>
          </cell>
          <cell r="L735" t="str">
            <v>Кольцов В.А.</v>
          </cell>
        </row>
        <row r="736">
          <cell r="A736">
            <v>5013</v>
          </cell>
          <cell r="B736" t="str">
            <v>Колобов</v>
          </cell>
          <cell r="C736" t="str">
            <v>Алексей</v>
          </cell>
          <cell r="D736" t="str">
            <v>Дмитриевич</v>
          </cell>
          <cell r="E736" t="str">
            <v>м</v>
          </cell>
          <cell r="F736" t="str">
            <v>байдарка</v>
          </cell>
          <cell r="G736" t="str">
            <v>09</v>
          </cell>
          <cell r="H736" t="str">
            <v>08</v>
          </cell>
          <cell r="I736">
            <v>2005</v>
          </cell>
          <cell r="J736" t="str">
            <v>3 юн.</v>
          </cell>
          <cell r="K736" t="str">
            <v>ГБУ "ФСО "Юность Москвы" Москомспорта</v>
          </cell>
          <cell r="L736" t="str">
            <v>Кольцов В.А.</v>
          </cell>
        </row>
        <row r="737">
          <cell r="A737">
            <v>5014</v>
          </cell>
          <cell r="B737" t="str">
            <v xml:space="preserve">Ахтамов </v>
          </cell>
          <cell r="C737" t="str">
            <v xml:space="preserve">Вадим </v>
          </cell>
          <cell r="D737" t="str">
            <v>Маратович</v>
          </cell>
          <cell r="E737" t="str">
            <v>м</v>
          </cell>
          <cell r="F737" t="str">
            <v>байдарка</v>
          </cell>
          <cell r="G737" t="str">
            <v>17</v>
          </cell>
          <cell r="H737" t="str">
            <v>05</v>
          </cell>
          <cell r="I737">
            <v>2004</v>
          </cell>
          <cell r="J737" t="str">
            <v>III</v>
          </cell>
          <cell r="K737" t="str">
            <v>ГБУ "ФСО "Юность Москвы" Москомспорта</v>
          </cell>
          <cell r="L737" t="str">
            <v>Юдин А.А.</v>
          </cell>
        </row>
        <row r="738">
          <cell r="A738">
            <v>5015</v>
          </cell>
          <cell r="B738" t="str">
            <v xml:space="preserve">Ашастов </v>
          </cell>
          <cell r="C738" t="str">
            <v xml:space="preserve">Игорь </v>
          </cell>
          <cell r="D738" t="str">
            <v>Андреевич</v>
          </cell>
          <cell r="E738" t="str">
            <v>м</v>
          </cell>
          <cell r="F738" t="str">
            <v>байдарка</v>
          </cell>
          <cell r="G738" t="str">
            <v>14</v>
          </cell>
          <cell r="H738" t="str">
            <v>9</v>
          </cell>
          <cell r="I738">
            <v>2001</v>
          </cell>
          <cell r="J738" t="str">
            <v>III</v>
          </cell>
          <cell r="K738" t="str">
            <v>ГБУ "ФСО "Юность Москвы" Москомспорта</v>
          </cell>
          <cell r="L738" t="str">
            <v>Юдин А.А.</v>
          </cell>
        </row>
        <row r="739">
          <cell r="A739">
            <v>5016</v>
          </cell>
          <cell r="B739" t="str">
            <v>Боева</v>
          </cell>
          <cell r="C739" t="str">
            <v xml:space="preserve">Анна </v>
          </cell>
          <cell r="D739" t="str">
            <v>Леонидовна</v>
          </cell>
          <cell r="E739" t="str">
            <v>ж</v>
          </cell>
          <cell r="F739" t="str">
            <v>байдарка</v>
          </cell>
          <cell r="G739" t="str">
            <v>31</v>
          </cell>
          <cell r="H739" t="str">
            <v>05</v>
          </cell>
          <cell r="I739">
            <v>2007</v>
          </cell>
          <cell r="J739" t="str">
            <v>III</v>
          </cell>
          <cell r="K739" t="str">
            <v>ГБУ "ФСО "Юность Москвы" Москомспорта</v>
          </cell>
          <cell r="L739" t="str">
            <v>Юдин А.А.</v>
          </cell>
        </row>
        <row r="740">
          <cell r="A740">
            <v>5017</v>
          </cell>
          <cell r="B740" t="str">
            <v xml:space="preserve">Шишов </v>
          </cell>
          <cell r="C740" t="str">
            <v>Илья</v>
          </cell>
          <cell r="E740" t="str">
            <v>м</v>
          </cell>
          <cell r="G740" t="str">
            <v>15</v>
          </cell>
          <cell r="H740" t="str">
            <v>11</v>
          </cell>
          <cell r="I740">
            <v>2006</v>
          </cell>
          <cell r="J740">
            <v>3</v>
          </cell>
          <cell r="K740" t="str">
            <v>ГБУ "ФСО "Юность Москвы" Москомспорта</v>
          </cell>
          <cell r="L740" t="str">
            <v>Кольцов В.А.</v>
          </cell>
        </row>
        <row r="741">
          <cell r="A741">
            <v>5018</v>
          </cell>
          <cell r="B741" t="str">
            <v xml:space="preserve">Белокоз   </v>
          </cell>
          <cell r="C741" t="str">
            <v>Тимофей</v>
          </cell>
          <cell r="D741" t="str">
            <v>Юрьевич</v>
          </cell>
          <cell r="E741" t="str">
            <v>м</v>
          </cell>
          <cell r="F741" t="str">
            <v>байдарка</v>
          </cell>
          <cell r="G741" t="str">
            <v>04</v>
          </cell>
          <cell r="H741" t="str">
            <v>03</v>
          </cell>
          <cell r="I741">
            <v>2003</v>
          </cell>
          <cell r="J741" t="str">
            <v>II</v>
          </cell>
          <cell r="K741" t="str">
            <v>ГБУ "ФСО "Юность Москвы" Москомспорта</v>
          </cell>
          <cell r="L741" t="str">
            <v>Царёв Е.Н.</v>
          </cell>
        </row>
        <row r="742">
          <cell r="A742">
            <v>5019</v>
          </cell>
          <cell r="B742" t="str">
            <v>Гафарова</v>
          </cell>
          <cell r="C742" t="str">
            <v>Елизавета</v>
          </cell>
          <cell r="D742" t="str">
            <v>Алексеевна</v>
          </cell>
          <cell r="E742" t="str">
            <v>ж</v>
          </cell>
          <cell r="F742" t="str">
            <v>байдарка</v>
          </cell>
          <cell r="G742" t="str">
            <v>29</v>
          </cell>
          <cell r="H742" t="str">
            <v>11</v>
          </cell>
          <cell r="I742">
            <v>2007</v>
          </cell>
          <cell r="J742" t="str">
            <v>б/р</v>
          </cell>
          <cell r="K742" t="str">
            <v>ГБУ "ФСО "Юность Москвы" Москомспорта</v>
          </cell>
          <cell r="L742" t="str">
            <v>Юдин А.А.</v>
          </cell>
        </row>
        <row r="743">
          <cell r="A743">
            <v>5020</v>
          </cell>
          <cell r="B743" t="str">
            <v>Гудков</v>
          </cell>
          <cell r="C743" t="str">
            <v>Михаил</v>
          </cell>
          <cell r="E743" t="str">
            <v>м</v>
          </cell>
          <cell r="F743" t="str">
            <v>байдарка</v>
          </cell>
          <cell r="G743" t="str">
            <v>08</v>
          </cell>
          <cell r="H743" t="str">
            <v>06</v>
          </cell>
          <cell r="I743">
            <v>2010</v>
          </cell>
          <cell r="J743" t="str">
            <v>б\р</v>
          </cell>
          <cell r="K743" t="str">
            <v>ГБУ "ФСО "Юность Москвы" Москомспорта</v>
          </cell>
          <cell r="L743" t="str">
            <v>Кольцов В.А.</v>
          </cell>
        </row>
        <row r="744">
          <cell r="A744">
            <v>5021</v>
          </cell>
          <cell r="B744" t="str">
            <v xml:space="preserve">Бовдурец </v>
          </cell>
          <cell r="C744" t="str">
            <v>Алексей</v>
          </cell>
          <cell r="D744" t="str">
            <v>Викторович</v>
          </cell>
          <cell r="E744" t="str">
            <v>м</v>
          </cell>
          <cell r="F744" t="str">
            <v>каноэ</v>
          </cell>
          <cell r="G744" t="str">
            <v>29</v>
          </cell>
          <cell r="H744" t="str">
            <v>04</v>
          </cell>
          <cell r="I744">
            <v>1993</v>
          </cell>
          <cell r="J744" t="str">
            <v>МСМК</v>
          </cell>
          <cell r="K744" t="str">
            <v>ГБУ "ФСО "Юность Москвы" Москомспорта</v>
          </cell>
          <cell r="L744" t="str">
            <v>Костин А.П.</v>
          </cell>
        </row>
        <row r="745">
          <cell r="A745">
            <v>5022</v>
          </cell>
          <cell r="B745" t="str">
            <v xml:space="preserve">Богомолов </v>
          </cell>
          <cell r="C745" t="str">
            <v xml:space="preserve">Егор </v>
          </cell>
          <cell r="D745" t="str">
            <v>Анатольевич</v>
          </cell>
          <cell r="E745" t="str">
            <v>м</v>
          </cell>
          <cell r="F745" t="str">
            <v>байдарка</v>
          </cell>
          <cell r="G745" t="str">
            <v>25</v>
          </cell>
          <cell r="H745" t="str">
            <v>07</v>
          </cell>
          <cell r="I745">
            <v>2002</v>
          </cell>
          <cell r="J745" t="str">
            <v>II</v>
          </cell>
          <cell r="K745" t="str">
            <v>ГБУ "ФСО "Юность Москвы" Москомспорта</v>
          </cell>
          <cell r="L745" t="str">
            <v>Юдин А.А.</v>
          </cell>
        </row>
        <row r="746">
          <cell r="A746">
            <v>5023</v>
          </cell>
          <cell r="B746" t="str">
            <v xml:space="preserve">Бондарь </v>
          </cell>
          <cell r="C746" t="str">
            <v>Андрей</v>
          </cell>
          <cell r="D746" t="str">
            <v>Ренатович</v>
          </cell>
          <cell r="E746" t="str">
            <v>м</v>
          </cell>
          <cell r="F746" t="str">
            <v>байдарка</v>
          </cell>
          <cell r="G746" t="str">
            <v>22</v>
          </cell>
          <cell r="H746" t="str">
            <v>07</v>
          </cell>
          <cell r="I746">
            <v>2003</v>
          </cell>
          <cell r="J746" t="str">
            <v>КМС</v>
          </cell>
          <cell r="K746" t="str">
            <v>ГБУ "ФСО "Юность Москвы" Москомспорта</v>
          </cell>
          <cell r="L746" t="str">
            <v>Юдин А.А.</v>
          </cell>
        </row>
        <row r="747">
          <cell r="A747">
            <v>5025</v>
          </cell>
          <cell r="B747" t="str">
            <v xml:space="preserve">Бронтвейн </v>
          </cell>
          <cell r="C747" t="str">
            <v>Андрей</v>
          </cell>
          <cell r="D747" t="str">
            <v>Игоревич</v>
          </cell>
          <cell r="E747" t="str">
            <v>м</v>
          </cell>
          <cell r="F747" t="str">
            <v>байдарка</v>
          </cell>
          <cell r="G747" t="str">
            <v>24</v>
          </cell>
          <cell r="H747" t="str">
            <v>09</v>
          </cell>
          <cell r="I747">
            <v>2003</v>
          </cell>
          <cell r="J747" t="str">
            <v>III</v>
          </cell>
          <cell r="K747" t="str">
            <v>ГБУ "ФСО "Юность Москвы" Москомспорта</v>
          </cell>
          <cell r="L747" t="str">
            <v>Юдин А.А.</v>
          </cell>
        </row>
        <row r="748">
          <cell r="A748">
            <v>5026</v>
          </cell>
          <cell r="B748" t="str">
            <v>Колобов</v>
          </cell>
          <cell r="C748" t="str">
            <v>Валерий</v>
          </cell>
          <cell r="D748" t="str">
            <v>Дмитриевич</v>
          </cell>
          <cell r="E748" t="str">
            <v>м</v>
          </cell>
          <cell r="F748" t="str">
            <v>байдарка</v>
          </cell>
          <cell r="G748" t="str">
            <v>20</v>
          </cell>
          <cell r="H748" t="str">
            <v>03</v>
          </cell>
          <cell r="I748">
            <v>2006</v>
          </cell>
          <cell r="J748" t="str">
            <v>б/р</v>
          </cell>
          <cell r="K748" t="str">
            <v>ГБУ "ФСО "Юность Москвы" Москомспорта</v>
          </cell>
          <cell r="L748" t="str">
            <v>Кольцов В.А.</v>
          </cell>
        </row>
        <row r="749">
          <cell r="A749">
            <v>5027</v>
          </cell>
          <cell r="B749" t="str">
            <v xml:space="preserve">Колобов </v>
          </cell>
          <cell r="C749" t="str">
            <v>Алексей</v>
          </cell>
          <cell r="E749" t="str">
            <v>м</v>
          </cell>
          <cell r="G749" t="str">
            <v>09</v>
          </cell>
          <cell r="H749" t="str">
            <v>08</v>
          </cell>
          <cell r="I749">
            <v>2005</v>
          </cell>
          <cell r="J749" t="str">
            <v>1 юн.</v>
          </cell>
          <cell r="K749" t="str">
            <v>ГБУ "ФСО "Юность Москвы" Москомспорта</v>
          </cell>
          <cell r="L749" t="str">
            <v>Кольцов В.А.</v>
          </cell>
        </row>
        <row r="750">
          <cell r="A750">
            <v>5028</v>
          </cell>
          <cell r="B750" t="str">
            <v>Яицков</v>
          </cell>
          <cell r="C750" t="str">
            <v>Святослав</v>
          </cell>
          <cell r="D750" t="str">
            <v>Вячеславович</v>
          </cell>
          <cell r="E750" t="str">
            <v>м</v>
          </cell>
          <cell r="F750" t="str">
            <v>каноэ</v>
          </cell>
          <cell r="G750" t="str">
            <v>25</v>
          </cell>
          <cell r="H750" t="str">
            <v>09</v>
          </cell>
          <cell r="I750">
            <v>2007</v>
          </cell>
          <cell r="J750" t="str">
            <v>III</v>
          </cell>
          <cell r="K750" t="str">
            <v>ГБУ "ФСО "Юность Москвы" Москомспорта</v>
          </cell>
          <cell r="L750" t="str">
            <v>Кольцов В.А.</v>
          </cell>
        </row>
        <row r="751">
          <cell r="A751">
            <v>5029</v>
          </cell>
          <cell r="B751" t="str">
            <v>Колобова</v>
          </cell>
          <cell r="C751" t="str">
            <v>Ирина</v>
          </cell>
          <cell r="D751" t="str">
            <v>Дмитриевна</v>
          </cell>
          <cell r="E751" t="str">
            <v>ж</v>
          </cell>
          <cell r="F751" t="str">
            <v>байдарка</v>
          </cell>
          <cell r="G751" t="str">
            <v>20</v>
          </cell>
          <cell r="H751" t="str">
            <v>04</v>
          </cell>
          <cell r="I751">
            <v>2007</v>
          </cell>
          <cell r="J751" t="str">
            <v>II</v>
          </cell>
          <cell r="K751" t="str">
            <v>ГБУ "ФСО "Юность Москвы" Москомспорта</v>
          </cell>
          <cell r="L751" t="str">
            <v>Кольцов В.А.</v>
          </cell>
        </row>
        <row r="752">
          <cell r="A752">
            <v>5030</v>
          </cell>
          <cell r="B752" t="str">
            <v xml:space="preserve">Назаров   </v>
          </cell>
          <cell r="C752" t="str">
            <v xml:space="preserve">Егор </v>
          </cell>
          <cell r="D752" t="str">
            <v>Михайлович</v>
          </cell>
          <cell r="E752" t="str">
            <v>м</v>
          </cell>
          <cell r="F752" t="str">
            <v>байдарка</v>
          </cell>
          <cell r="G752" t="str">
            <v>24</v>
          </cell>
          <cell r="H752" t="str">
            <v>06</v>
          </cell>
          <cell r="I752">
            <v>2007</v>
          </cell>
          <cell r="J752" t="str">
            <v>б/р</v>
          </cell>
          <cell r="K752" t="str">
            <v>ГБУ "ФСО "Юность Москвы" Москомспорта</v>
          </cell>
          <cell r="L752" t="str">
            <v>Костыленко И.А.</v>
          </cell>
        </row>
        <row r="753">
          <cell r="A753">
            <v>5031</v>
          </cell>
          <cell r="B753" t="str">
            <v xml:space="preserve">Колобов </v>
          </cell>
          <cell r="C753" t="str">
            <v>Валерий</v>
          </cell>
          <cell r="E753" t="str">
            <v>м</v>
          </cell>
          <cell r="G753" t="str">
            <v>20</v>
          </cell>
          <cell r="H753" t="str">
            <v>03</v>
          </cell>
          <cell r="I753">
            <v>2006</v>
          </cell>
          <cell r="J753" t="str">
            <v>1 юн.</v>
          </cell>
          <cell r="K753" t="str">
            <v>ГБУ "ФСО "Юность Москвы" Москомспорта</v>
          </cell>
          <cell r="L753" t="str">
            <v>Кольцов В.А.</v>
          </cell>
        </row>
        <row r="754">
          <cell r="A754">
            <v>5032</v>
          </cell>
          <cell r="B754" t="str">
            <v>Лукъянов</v>
          </cell>
          <cell r="C754" t="str">
            <v>Михаил</v>
          </cell>
          <cell r="E754" t="str">
            <v>м</v>
          </cell>
          <cell r="G754" t="str">
            <v>13</v>
          </cell>
          <cell r="H754" t="str">
            <v>01</v>
          </cell>
          <cell r="I754">
            <v>2010</v>
          </cell>
          <cell r="J754" t="str">
            <v>б\р</v>
          </cell>
          <cell r="K754" t="str">
            <v>ГБУ "ФСО "Юность Москвы" Москомспорта</v>
          </cell>
          <cell r="L754" t="str">
            <v>Кольцов В.А.</v>
          </cell>
        </row>
        <row r="755">
          <cell r="A755">
            <v>5033</v>
          </cell>
          <cell r="B755" t="str">
            <v>Пыхов</v>
          </cell>
          <cell r="C755" t="str">
            <v>Иван</v>
          </cell>
          <cell r="D755" t="str">
            <v>Михайлович</v>
          </cell>
          <cell r="E755" t="str">
            <v>м</v>
          </cell>
          <cell r="F755" t="str">
            <v>байдарка</v>
          </cell>
          <cell r="G755" t="str">
            <v>25</v>
          </cell>
          <cell r="H755" t="str">
            <v>03</v>
          </cell>
          <cell r="I755">
            <v>2007</v>
          </cell>
          <cell r="J755" t="str">
            <v>б/р</v>
          </cell>
          <cell r="K755" t="str">
            <v>ГБУ "ФСО "Юность Москвы" Москомспорта</v>
          </cell>
          <cell r="L755" t="str">
            <v>Костыленко И.А.</v>
          </cell>
        </row>
        <row r="756">
          <cell r="A756">
            <v>5034</v>
          </cell>
          <cell r="B756" t="str">
            <v>Слынек</v>
          </cell>
          <cell r="C756" t="str">
            <v>Кирилл</v>
          </cell>
          <cell r="D756" t="str">
            <v>Евгеньевич</v>
          </cell>
          <cell r="E756" t="str">
            <v>м</v>
          </cell>
          <cell r="F756" t="str">
            <v>байдарка</v>
          </cell>
          <cell r="G756" t="str">
            <v>03</v>
          </cell>
          <cell r="H756" t="str">
            <v>04</v>
          </cell>
          <cell r="I756">
            <v>2007</v>
          </cell>
          <cell r="J756" t="str">
            <v>1 юн.</v>
          </cell>
          <cell r="K756" t="str">
            <v>ГБУ "ФСО "Юность Москвы" Москомспорта</v>
          </cell>
          <cell r="L756" t="str">
            <v>Костыленко И.А.</v>
          </cell>
        </row>
        <row r="757">
          <cell r="A757">
            <v>5035</v>
          </cell>
          <cell r="B757" t="str">
            <v xml:space="preserve">Гаврилков </v>
          </cell>
          <cell r="C757" t="str">
            <v>Ярослав</v>
          </cell>
          <cell r="D757" t="str">
            <v>Дмитриевич</v>
          </cell>
          <cell r="E757" t="str">
            <v>м</v>
          </cell>
          <cell r="G757" t="str">
            <v>18</v>
          </cell>
          <cell r="H757" t="str">
            <v>08</v>
          </cell>
          <cell r="I757">
            <v>2006</v>
          </cell>
          <cell r="J757" t="str">
            <v>1 юн.</v>
          </cell>
          <cell r="K757" t="str">
            <v>ГБУ "ФСО "Юность Москвы" Москомспорта</v>
          </cell>
          <cell r="L757" t="str">
            <v>Юдин А.А.</v>
          </cell>
        </row>
        <row r="758">
          <cell r="A758">
            <v>5036</v>
          </cell>
          <cell r="B758" t="str">
            <v xml:space="preserve">Шелудченко </v>
          </cell>
          <cell r="C758" t="str">
            <v>Савелий</v>
          </cell>
          <cell r="D758" t="str">
            <v>Андреевич</v>
          </cell>
          <cell r="E758" t="str">
            <v>м</v>
          </cell>
          <cell r="F758" t="str">
            <v>байдарка</v>
          </cell>
          <cell r="G758" t="str">
            <v>09</v>
          </cell>
          <cell r="H758" t="str">
            <v>09</v>
          </cell>
          <cell r="I758">
            <v>2006</v>
          </cell>
          <cell r="J758" t="str">
            <v>III</v>
          </cell>
          <cell r="K758" t="str">
            <v>ГБУ "ФСО "Юность Москвы" Москомспорта</v>
          </cell>
          <cell r="L758" t="str">
            <v>Юдин А.А.</v>
          </cell>
        </row>
        <row r="759">
          <cell r="A759">
            <v>5037</v>
          </cell>
          <cell r="B759" t="str">
            <v xml:space="preserve">Антипов </v>
          </cell>
          <cell r="C759" t="str">
            <v>Александр</v>
          </cell>
          <cell r="D759" t="str">
            <v>Антонович</v>
          </cell>
          <cell r="E759" t="str">
            <v>м</v>
          </cell>
          <cell r="F759" t="str">
            <v>байдарка</v>
          </cell>
          <cell r="G759" t="str">
            <v>09</v>
          </cell>
          <cell r="H759" t="str">
            <v>02</v>
          </cell>
          <cell r="I759">
            <v>2009</v>
          </cell>
          <cell r="J759" t="str">
            <v>III</v>
          </cell>
          <cell r="K759" t="str">
            <v>ГБУ "ФСО "Юность Москвы" Москомспорта</v>
          </cell>
          <cell r="L759" t="str">
            <v>Юдин А.А.</v>
          </cell>
        </row>
        <row r="760">
          <cell r="A760">
            <v>5038</v>
          </cell>
          <cell r="B760" t="str">
            <v xml:space="preserve">Говердовский </v>
          </cell>
          <cell r="C760" t="str">
            <v xml:space="preserve">Матвей  </v>
          </cell>
          <cell r="D760" t="str">
            <v>Васильевич</v>
          </cell>
          <cell r="E760" t="str">
            <v>м</v>
          </cell>
          <cell r="F760" t="str">
            <v>байдарка</v>
          </cell>
          <cell r="G760" t="str">
            <v>07</v>
          </cell>
          <cell r="H760" t="str">
            <v>04</v>
          </cell>
          <cell r="I760">
            <v>2004</v>
          </cell>
          <cell r="J760" t="str">
            <v>1 юн.</v>
          </cell>
          <cell r="K760" t="str">
            <v>ГБУ "ФСО "Юность Москвы" Москомспорта</v>
          </cell>
          <cell r="L760" t="str">
            <v>Кольцов В.А.</v>
          </cell>
        </row>
        <row r="761">
          <cell r="A761">
            <v>5039</v>
          </cell>
          <cell r="B761" t="str">
            <v xml:space="preserve">Головкин </v>
          </cell>
          <cell r="C761" t="str">
            <v xml:space="preserve">Максим </v>
          </cell>
          <cell r="D761" t="str">
            <v>Андреевич</v>
          </cell>
          <cell r="E761" t="str">
            <v>м</v>
          </cell>
          <cell r="F761" t="str">
            <v>байдарка</v>
          </cell>
          <cell r="G761" t="str">
            <v>23</v>
          </cell>
          <cell r="H761" t="str">
            <v>01</v>
          </cell>
          <cell r="I761">
            <v>2004</v>
          </cell>
          <cell r="J761" t="str">
            <v>III</v>
          </cell>
          <cell r="K761" t="str">
            <v>ГБУ "ФСО "Юность Москвы" Москомспорта</v>
          </cell>
          <cell r="L761" t="str">
            <v>Юдин А.А.</v>
          </cell>
        </row>
        <row r="762">
          <cell r="A762">
            <v>5040</v>
          </cell>
          <cell r="B762" t="str">
            <v>Евченко</v>
          </cell>
          <cell r="C762" t="str">
            <v>Степан</v>
          </cell>
          <cell r="D762" t="str">
            <v>Константинович</v>
          </cell>
          <cell r="E762" t="str">
            <v>м</v>
          </cell>
          <cell r="F762" t="str">
            <v>байдарка</v>
          </cell>
          <cell r="G762" t="str">
            <v>25</v>
          </cell>
          <cell r="H762" t="str">
            <v>11</v>
          </cell>
          <cell r="I762">
            <v>2008</v>
          </cell>
          <cell r="J762" t="str">
            <v>б/р</v>
          </cell>
          <cell r="K762" t="str">
            <v>ГБУ "ФСО "Юность Москвы" Москомспорта</v>
          </cell>
          <cell r="L762" t="str">
            <v>Юдин А.А.</v>
          </cell>
        </row>
        <row r="763">
          <cell r="A763">
            <v>5041</v>
          </cell>
          <cell r="B763" t="str">
            <v>Лукьянов</v>
          </cell>
          <cell r="C763" t="str">
            <v>Михаил</v>
          </cell>
          <cell r="D763" t="str">
            <v>Романович</v>
          </cell>
          <cell r="E763" t="str">
            <v>м</v>
          </cell>
          <cell r="F763" t="str">
            <v>байдарка</v>
          </cell>
          <cell r="G763" t="str">
            <v>13</v>
          </cell>
          <cell r="H763" t="str">
            <v>01</v>
          </cell>
          <cell r="I763">
            <v>2010</v>
          </cell>
          <cell r="J763" t="str">
            <v>б/р</v>
          </cell>
          <cell r="K763" t="str">
            <v>ГБУ "ФСО "Юность Москвы" Москомспорта</v>
          </cell>
          <cell r="L763" t="str">
            <v>Кольцов В.А.</v>
          </cell>
        </row>
        <row r="764">
          <cell r="A764">
            <v>5042</v>
          </cell>
          <cell r="B764" t="str">
            <v>Моисеев</v>
          </cell>
          <cell r="C764" t="str">
            <v>Георгий</v>
          </cell>
          <cell r="D764" t="str">
            <v>Владимирович</v>
          </cell>
          <cell r="E764" t="str">
            <v>м</v>
          </cell>
          <cell r="F764" t="str">
            <v>байдарка</v>
          </cell>
          <cell r="G764" t="str">
            <v>27</v>
          </cell>
          <cell r="H764" t="str">
            <v>02</v>
          </cell>
          <cell r="I764">
            <v>2010</v>
          </cell>
          <cell r="J764" t="str">
            <v>б/р</v>
          </cell>
          <cell r="K764" t="str">
            <v>ГБУ "ФСО "Юность Москвы" Москомспорта</v>
          </cell>
          <cell r="L764" t="str">
            <v>Кольцов В.А.</v>
          </cell>
        </row>
        <row r="765">
          <cell r="A765">
            <v>5043</v>
          </cell>
          <cell r="B765" t="str">
            <v xml:space="preserve">Горячев </v>
          </cell>
          <cell r="C765" t="str">
            <v>Михаил</v>
          </cell>
          <cell r="D765" t="str">
            <v>Дмитриевич</v>
          </cell>
          <cell r="E765" t="str">
            <v>м</v>
          </cell>
          <cell r="F765" t="str">
            <v>байдарка</v>
          </cell>
          <cell r="G765" t="str">
            <v>21</v>
          </cell>
          <cell r="H765" t="str">
            <v>11</v>
          </cell>
          <cell r="I765">
            <v>2003</v>
          </cell>
          <cell r="J765" t="str">
            <v>III</v>
          </cell>
          <cell r="K765" t="str">
            <v>ГБУ "ФСО "Юность Москвы" Москомспорта</v>
          </cell>
          <cell r="L765" t="str">
            <v>Юдин А.А.</v>
          </cell>
        </row>
        <row r="766">
          <cell r="A766">
            <v>5044</v>
          </cell>
          <cell r="B766" t="str">
            <v xml:space="preserve">Демин </v>
          </cell>
          <cell r="C766" t="str">
            <v>Арсений</v>
          </cell>
          <cell r="D766" t="str">
            <v>Денисович</v>
          </cell>
          <cell r="E766" t="str">
            <v>м</v>
          </cell>
          <cell r="G766" t="str">
            <v>24</v>
          </cell>
          <cell r="H766" t="str">
            <v>06</v>
          </cell>
          <cell r="I766">
            <v>2006</v>
          </cell>
          <cell r="J766" t="str">
            <v>б/р</v>
          </cell>
          <cell r="K766" t="str">
            <v>ГБУ "ФСО "Юность Москвы" Москомспорта</v>
          </cell>
          <cell r="L766" t="str">
            <v>Юдин А.А.</v>
          </cell>
        </row>
        <row r="767">
          <cell r="A767">
            <v>5045</v>
          </cell>
          <cell r="B767" t="str">
            <v xml:space="preserve">Губанова  </v>
          </cell>
          <cell r="C767" t="str">
            <v>Ангелина</v>
          </cell>
          <cell r="D767" t="str">
            <v>Сергеевна</v>
          </cell>
          <cell r="E767" t="str">
            <v>ж</v>
          </cell>
          <cell r="F767" t="str">
            <v>каноэ</v>
          </cell>
          <cell r="G767" t="str">
            <v>02</v>
          </cell>
          <cell r="H767" t="str">
            <v>08</v>
          </cell>
          <cell r="I767">
            <v>2001</v>
          </cell>
          <cell r="J767" t="str">
            <v>МС</v>
          </cell>
          <cell r="K767" t="str">
            <v>ГБУ "ФСО "Юность Москвы" Москомспорта</v>
          </cell>
          <cell r="L767" t="str">
            <v>Костина  Н.Н.</v>
          </cell>
        </row>
        <row r="768">
          <cell r="A768">
            <v>5046</v>
          </cell>
          <cell r="B768" t="str">
            <v>Нижельской</v>
          </cell>
          <cell r="C768" t="str">
            <v>Арсений</v>
          </cell>
          <cell r="D768" t="str">
            <v>Викторович</v>
          </cell>
          <cell r="E768" t="str">
            <v>м</v>
          </cell>
          <cell r="F768" t="str">
            <v>байдарка</v>
          </cell>
          <cell r="G768" t="str">
            <v>16</v>
          </cell>
          <cell r="H768" t="str">
            <v>04</v>
          </cell>
          <cell r="I768">
            <v>2008</v>
          </cell>
          <cell r="J768" t="str">
            <v>б/р</v>
          </cell>
          <cell r="K768" t="str">
            <v>ГБУ "ФСО "Юность Москвы" Москомспорта</v>
          </cell>
          <cell r="L768" t="str">
            <v>Юдин А.А.</v>
          </cell>
        </row>
        <row r="769">
          <cell r="A769">
            <v>5047</v>
          </cell>
          <cell r="B769" t="str">
            <v xml:space="preserve">Джанизбаев </v>
          </cell>
          <cell r="C769" t="str">
            <v>Герман</v>
          </cell>
          <cell r="D769" t="str">
            <v>Тимурович</v>
          </cell>
          <cell r="E769" t="str">
            <v>м</v>
          </cell>
          <cell r="F769" t="str">
            <v>байдарка</v>
          </cell>
          <cell r="G769" t="str">
            <v>14</v>
          </cell>
          <cell r="H769" t="str">
            <v>08</v>
          </cell>
          <cell r="I769">
            <v>2006</v>
          </cell>
          <cell r="J769" t="str">
            <v>б/р</v>
          </cell>
          <cell r="K769" t="str">
            <v>ГБУ "ФСО "Юность Москвы" Москомспорта</v>
          </cell>
          <cell r="L769" t="str">
            <v>Юдин А.А.</v>
          </cell>
        </row>
        <row r="770">
          <cell r="A770">
            <v>5048</v>
          </cell>
          <cell r="B770" t="str">
            <v xml:space="preserve">Дьяченко </v>
          </cell>
          <cell r="C770" t="str">
            <v>Александр</v>
          </cell>
          <cell r="D770" t="str">
            <v>Игоревич</v>
          </cell>
          <cell r="E770" t="str">
            <v>м</v>
          </cell>
          <cell r="F770" t="str">
            <v>байдарка</v>
          </cell>
          <cell r="G770" t="str">
            <v>24</v>
          </cell>
          <cell r="H770" t="str">
            <v>01</v>
          </cell>
          <cell r="I770">
            <v>1990</v>
          </cell>
          <cell r="J770" t="str">
            <v>ЗМС</v>
          </cell>
          <cell r="K770" t="str">
            <v>ГБУ "ФСО "Юность Москвы" Москомспорта</v>
          </cell>
          <cell r="L770" t="str">
            <v>Шишкин А.Б.</v>
          </cell>
        </row>
        <row r="771">
          <cell r="A771">
            <v>5049</v>
          </cell>
          <cell r="B771" t="str">
            <v>Писный</v>
          </cell>
          <cell r="C771" t="str">
            <v>Сергей</v>
          </cell>
          <cell r="D771" t="str">
            <v>Сергеевич</v>
          </cell>
          <cell r="E771" t="str">
            <v>м</v>
          </cell>
          <cell r="F771" t="str">
            <v>байдарка</v>
          </cell>
          <cell r="G771" t="str">
            <v>20</v>
          </cell>
          <cell r="H771" t="str">
            <v>02</v>
          </cell>
          <cell r="I771">
            <v>2010</v>
          </cell>
          <cell r="J771" t="str">
            <v>б/р</v>
          </cell>
          <cell r="K771" t="str">
            <v>ГБУ "ФСО "Юность Москвы" Москомспорта</v>
          </cell>
          <cell r="L771" t="str">
            <v>Кольцов В.А.</v>
          </cell>
        </row>
        <row r="772">
          <cell r="A772">
            <v>5050</v>
          </cell>
          <cell r="B772" t="str">
            <v>Лукъянов</v>
          </cell>
          <cell r="C772" t="str">
            <v>Михаил</v>
          </cell>
          <cell r="E772" t="str">
            <v>м</v>
          </cell>
          <cell r="G772" t="str">
            <v>13</v>
          </cell>
          <cell r="H772" t="str">
            <v>01</v>
          </cell>
          <cell r="I772">
            <v>2010</v>
          </cell>
          <cell r="J772" t="str">
            <v>б\р</v>
          </cell>
          <cell r="K772" t="str">
            <v>ГБУ "ФСО "Юность Москвы" Москомспорта</v>
          </cell>
          <cell r="L772" t="str">
            <v>Кольцов В.А.</v>
          </cell>
        </row>
        <row r="773">
          <cell r="A773">
            <v>5051</v>
          </cell>
          <cell r="B773" t="str">
            <v>Тёмин</v>
          </cell>
          <cell r="C773" t="str">
            <v>Никита</v>
          </cell>
          <cell r="D773" t="str">
            <v>Андреевич</v>
          </cell>
          <cell r="E773" t="str">
            <v>м</v>
          </cell>
          <cell r="F773" t="str">
            <v>байдарка</v>
          </cell>
          <cell r="G773" t="str">
            <v>19</v>
          </cell>
          <cell r="H773" t="str">
            <v>09</v>
          </cell>
          <cell r="I773">
            <v>2008</v>
          </cell>
          <cell r="J773" t="str">
            <v>III</v>
          </cell>
          <cell r="K773" t="str">
            <v>ГБУ "ФСО "Юность Москвы" Москомспорта</v>
          </cell>
          <cell r="L773" t="str">
            <v>Кольцов В.А.</v>
          </cell>
        </row>
        <row r="774">
          <cell r="A774">
            <v>5052</v>
          </cell>
          <cell r="B774" t="str">
            <v>Суздальцев</v>
          </cell>
          <cell r="C774" t="str">
            <v>Кирилл</v>
          </cell>
          <cell r="D774" t="str">
            <v>Михайлович</v>
          </cell>
          <cell r="E774" t="str">
            <v>м</v>
          </cell>
          <cell r="F774" t="str">
            <v>байдарка</v>
          </cell>
          <cell r="G774" t="str">
            <v>17</v>
          </cell>
          <cell r="H774" t="str">
            <v>06</v>
          </cell>
          <cell r="I774">
            <v>2006</v>
          </cell>
          <cell r="J774" t="str">
            <v>2 юн.</v>
          </cell>
          <cell r="K774" t="str">
            <v>ГБУ "ФСО "Юность Москвы" Москомспорта</v>
          </cell>
          <cell r="L774" t="str">
            <v>Юдин А.А.</v>
          </cell>
        </row>
        <row r="775">
          <cell r="A775">
            <v>5053</v>
          </cell>
          <cell r="B775" t="str">
            <v xml:space="preserve">Шпаков </v>
          </cell>
          <cell r="C775" t="str">
            <v>Борис</v>
          </cell>
          <cell r="D775" t="str">
            <v>Игоревич</v>
          </cell>
          <cell r="E775" t="str">
            <v>м</v>
          </cell>
          <cell r="F775" t="str">
            <v>байдарка</v>
          </cell>
          <cell r="G775" t="str">
            <v>28</v>
          </cell>
          <cell r="H775" t="str">
            <v>01</v>
          </cell>
          <cell r="I775">
            <v>2006</v>
          </cell>
          <cell r="J775" t="str">
            <v>III</v>
          </cell>
          <cell r="K775" t="str">
            <v>ГБУ "ФСО "Юность Москвы" Москомспорта</v>
          </cell>
          <cell r="L775" t="str">
            <v>Юдин А.А.</v>
          </cell>
        </row>
        <row r="776">
          <cell r="A776">
            <v>5054</v>
          </cell>
          <cell r="B776" t="str">
            <v xml:space="preserve">Моисеев </v>
          </cell>
          <cell r="C776" t="str">
            <v>Георгий</v>
          </cell>
          <cell r="E776" t="str">
            <v>м</v>
          </cell>
          <cell r="G776" t="str">
            <v>27</v>
          </cell>
          <cell r="H776" t="str">
            <v>02</v>
          </cell>
          <cell r="I776">
            <v>2010</v>
          </cell>
          <cell r="J776" t="str">
            <v>б\р</v>
          </cell>
          <cell r="K776" t="str">
            <v>ГБУ "ФСО "Юность Москвы" Москомспорта</v>
          </cell>
          <cell r="L776" t="str">
            <v>Кольцов В.А.</v>
          </cell>
        </row>
        <row r="777">
          <cell r="A777">
            <v>5055</v>
          </cell>
          <cell r="B777" t="str">
            <v>Опалев</v>
          </cell>
          <cell r="C777" t="str">
            <v xml:space="preserve">Владимир </v>
          </cell>
          <cell r="E777" t="str">
            <v>м</v>
          </cell>
          <cell r="G777" t="str">
            <v>17</v>
          </cell>
          <cell r="H777" t="str">
            <v>07</v>
          </cell>
          <cell r="I777">
            <v>2006</v>
          </cell>
          <cell r="J777" t="str">
            <v>б\р</v>
          </cell>
          <cell r="K777" t="str">
            <v>ГБУ "ФСО "Юность Москвы" Москомспорта</v>
          </cell>
          <cell r="L777" t="str">
            <v>Кольцов В.А.</v>
          </cell>
        </row>
        <row r="778">
          <cell r="A778">
            <v>5056</v>
          </cell>
          <cell r="B778" t="str">
            <v xml:space="preserve">Зайнетдинов </v>
          </cell>
          <cell r="C778" t="str">
            <v>Артем</v>
          </cell>
          <cell r="D778" t="str">
            <v>Русланович</v>
          </cell>
          <cell r="E778" t="str">
            <v>м</v>
          </cell>
          <cell r="G778" t="str">
            <v>20</v>
          </cell>
          <cell r="H778" t="str">
            <v>08</v>
          </cell>
          <cell r="I778">
            <v>2008</v>
          </cell>
          <cell r="J778" t="str">
            <v>б/р</v>
          </cell>
          <cell r="K778" t="str">
            <v>ГБУ "ФСО "Юность Москвы" Москомспорта</v>
          </cell>
          <cell r="L778" t="str">
            <v>Костыленко И.А.</v>
          </cell>
        </row>
        <row r="779">
          <cell r="A779">
            <v>5057</v>
          </cell>
          <cell r="B779" t="str">
            <v>Писный</v>
          </cell>
          <cell r="C779" t="str">
            <v>Сергей</v>
          </cell>
          <cell r="E779" t="str">
            <v>м</v>
          </cell>
          <cell r="G779" t="str">
            <v>20</v>
          </cell>
          <cell r="H779" t="str">
            <v>02</v>
          </cell>
          <cell r="I779">
            <v>2010</v>
          </cell>
          <cell r="J779" t="str">
            <v>б\р</v>
          </cell>
          <cell r="K779" t="str">
            <v>ГБУ "ФСО "Юность Москвы" Москомспорта</v>
          </cell>
          <cell r="L779" t="str">
            <v>Кольцов В.А.</v>
          </cell>
        </row>
        <row r="780">
          <cell r="A780">
            <v>5058</v>
          </cell>
          <cell r="B780" t="str">
            <v>Федосов</v>
          </cell>
          <cell r="C780" t="str">
            <v>Захар</v>
          </cell>
          <cell r="E780" t="str">
            <v>м</v>
          </cell>
          <cell r="G780" t="str">
            <v>03</v>
          </cell>
          <cell r="H780" t="str">
            <v>06</v>
          </cell>
          <cell r="I780">
            <v>2009</v>
          </cell>
          <cell r="J780" t="str">
            <v>б\р</v>
          </cell>
          <cell r="K780" t="str">
            <v>ГБУ "ФСО "Юность Москвы" Москомспорта</v>
          </cell>
          <cell r="L780" t="str">
            <v>Кольцов В.А.</v>
          </cell>
        </row>
        <row r="781">
          <cell r="A781">
            <v>5059</v>
          </cell>
          <cell r="B781" t="str">
            <v>Ягуткин</v>
          </cell>
          <cell r="C781" t="str">
            <v>Михаил</v>
          </cell>
          <cell r="E781" t="str">
            <v>м</v>
          </cell>
          <cell r="F781" t="str">
            <v>каноэ</v>
          </cell>
          <cell r="G781" t="str">
            <v>04</v>
          </cell>
          <cell r="H781" t="str">
            <v>09</v>
          </cell>
          <cell r="I781">
            <v>2006</v>
          </cell>
          <cell r="J781" t="str">
            <v>б\р</v>
          </cell>
          <cell r="K781" t="str">
            <v>ГБУ "ФСО "Юность Москвы" Москомспорта</v>
          </cell>
          <cell r="L781" t="str">
            <v>Кольцов В.А.</v>
          </cell>
        </row>
        <row r="782">
          <cell r="A782">
            <v>5060</v>
          </cell>
          <cell r="B782" t="str">
            <v xml:space="preserve">Ермаков </v>
          </cell>
          <cell r="C782" t="str">
            <v>Владислав</v>
          </cell>
          <cell r="D782" t="str">
            <v>Николаевич</v>
          </cell>
          <cell r="E782" t="str">
            <v>м</v>
          </cell>
          <cell r="F782" t="str">
            <v>байдарка</v>
          </cell>
          <cell r="G782" t="str">
            <v>04</v>
          </cell>
          <cell r="H782" t="str">
            <v>03</v>
          </cell>
          <cell r="I782">
            <v>2002</v>
          </cell>
          <cell r="J782" t="str">
            <v>III</v>
          </cell>
          <cell r="K782" t="str">
            <v>ГБУ "ФСО "Юность Москвы" Москомспорта</v>
          </cell>
          <cell r="L782" t="str">
            <v>Юдин А.А.</v>
          </cell>
        </row>
        <row r="783">
          <cell r="A783">
            <v>5061</v>
          </cell>
          <cell r="B783" t="str">
            <v xml:space="preserve">Игнатьев </v>
          </cell>
          <cell r="C783" t="str">
            <v xml:space="preserve">Семен </v>
          </cell>
          <cell r="D783" t="str">
            <v>Борисович</v>
          </cell>
          <cell r="E783" t="str">
            <v>м</v>
          </cell>
          <cell r="F783" t="str">
            <v>байдарка</v>
          </cell>
          <cell r="G783" t="str">
            <v>19</v>
          </cell>
          <cell r="H783" t="str">
            <v>08</v>
          </cell>
          <cell r="I783">
            <v>2006</v>
          </cell>
          <cell r="J783" t="str">
            <v>1 юн.</v>
          </cell>
          <cell r="K783" t="str">
            <v>ГБУ "ФСО "Юность Москвы" Москомспорта</v>
          </cell>
          <cell r="L783" t="str">
            <v>Костыленко И.А.</v>
          </cell>
        </row>
        <row r="784">
          <cell r="A784">
            <v>5062</v>
          </cell>
          <cell r="B784" t="str">
            <v>Ягуткин</v>
          </cell>
          <cell r="C784" t="str">
            <v>Макар</v>
          </cell>
          <cell r="D784" t="str">
            <v>Максимович</v>
          </cell>
          <cell r="E784" t="str">
            <v>м</v>
          </cell>
          <cell r="F784" t="str">
            <v>байдарка</v>
          </cell>
          <cell r="G784" t="str">
            <v>04</v>
          </cell>
          <cell r="H784" t="str">
            <v>07</v>
          </cell>
          <cell r="I784">
            <v>2010</v>
          </cell>
          <cell r="J784" t="str">
            <v>б\р</v>
          </cell>
          <cell r="K784" t="str">
            <v>ГБУ "ФСО "Юность Москвы" Москомспорта</v>
          </cell>
          <cell r="L784" t="str">
            <v>Кольцов В.А.</v>
          </cell>
        </row>
        <row r="785">
          <cell r="A785">
            <v>5063</v>
          </cell>
          <cell r="B785" t="str">
            <v xml:space="preserve">Копица </v>
          </cell>
          <cell r="C785" t="str">
            <v>Валентин</v>
          </cell>
          <cell r="E785" t="str">
            <v>м</v>
          </cell>
          <cell r="F785" t="str">
            <v>байдарка</v>
          </cell>
          <cell r="G785" t="str">
            <v>14</v>
          </cell>
          <cell r="H785" t="str">
            <v>02</v>
          </cell>
          <cell r="I785">
            <v>2007</v>
          </cell>
          <cell r="J785" t="str">
            <v>III</v>
          </cell>
          <cell r="K785" t="str">
            <v>ГБУ "ФСО "Юность Москвы" Москомспорта</v>
          </cell>
          <cell r="L785" t="str">
            <v>Кольцов В.А.</v>
          </cell>
        </row>
        <row r="786">
          <cell r="A786">
            <v>5064</v>
          </cell>
          <cell r="B786" t="str">
            <v>Коцоев</v>
          </cell>
          <cell r="C786" t="str">
            <v xml:space="preserve">Константин  </v>
          </cell>
          <cell r="E786" t="str">
            <v>м</v>
          </cell>
          <cell r="G786" t="str">
            <v>31</v>
          </cell>
          <cell r="H786" t="str">
            <v>05</v>
          </cell>
          <cell r="I786">
            <v>2008</v>
          </cell>
          <cell r="J786" t="str">
            <v>б\р</v>
          </cell>
          <cell r="K786" t="str">
            <v>ГБУ "ФСО "Юность Москвы" Москомспорта</v>
          </cell>
          <cell r="L786" t="str">
            <v>Кольцов В.А.</v>
          </cell>
        </row>
        <row r="787">
          <cell r="A787">
            <v>5065</v>
          </cell>
          <cell r="B787" t="str">
            <v>Владимирова</v>
          </cell>
          <cell r="C787" t="str">
            <v>Таисия</v>
          </cell>
          <cell r="D787" t="str">
            <v>Сергеевна</v>
          </cell>
          <cell r="E787" t="str">
            <v>ж</v>
          </cell>
          <cell r="F787" t="str">
            <v>каноэ</v>
          </cell>
          <cell r="G787" t="str">
            <v>0310</v>
          </cell>
          <cell r="I787">
            <v>2007</v>
          </cell>
          <cell r="J787" t="str">
            <v>I</v>
          </cell>
          <cell r="K787" t="str">
            <v>ГБУ "ФСО "Юность Москвы" Москомспорта</v>
          </cell>
          <cell r="L787" t="str">
            <v>Владимиров С.Н.</v>
          </cell>
        </row>
        <row r="788">
          <cell r="A788">
            <v>5066</v>
          </cell>
          <cell r="B788" t="str">
            <v>Боева</v>
          </cell>
          <cell r="C788" t="str">
            <v>Мария</v>
          </cell>
          <cell r="E788" t="str">
            <v>ж</v>
          </cell>
          <cell r="F788" t="str">
            <v>байдарка</v>
          </cell>
          <cell r="I788">
            <v>2010</v>
          </cell>
          <cell r="J788" t="str">
            <v>б\р</v>
          </cell>
          <cell r="K788" t="str">
            <v>ГБУ "ФСО "Юность Москвы" Москомспорта</v>
          </cell>
          <cell r="L788" t="str">
            <v>Юдин А.А.</v>
          </cell>
        </row>
        <row r="789">
          <cell r="A789">
            <v>5067</v>
          </cell>
          <cell r="B789" t="str">
            <v xml:space="preserve">Ильясов </v>
          </cell>
          <cell r="C789" t="str">
            <v xml:space="preserve">Вадим </v>
          </cell>
          <cell r="D789" t="str">
            <v>Ирекович</v>
          </cell>
          <cell r="E789" t="str">
            <v>м</v>
          </cell>
          <cell r="F789" t="str">
            <v>каноэ</v>
          </cell>
          <cell r="G789" t="str">
            <v>03</v>
          </cell>
          <cell r="H789" t="str">
            <v>09</v>
          </cell>
          <cell r="I789">
            <v>2006</v>
          </cell>
          <cell r="J789" t="str">
            <v>II</v>
          </cell>
          <cell r="K789" t="str">
            <v>ГБУ "ФСО "Юность Москвы" Москомспорта</v>
          </cell>
          <cell r="L789" t="str">
            <v>Царев Е.Н.</v>
          </cell>
        </row>
        <row r="790">
          <cell r="A790">
            <v>5068</v>
          </cell>
          <cell r="B790" t="str">
            <v xml:space="preserve">Жуков </v>
          </cell>
          <cell r="C790" t="str">
            <v xml:space="preserve">Владислав </v>
          </cell>
          <cell r="D790" t="str">
            <v>Павлович</v>
          </cell>
          <cell r="E790" t="str">
            <v>м</v>
          </cell>
          <cell r="F790" t="str">
            <v>байдарка</v>
          </cell>
          <cell r="G790" t="str">
            <v>16</v>
          </cell>
          <cell r="H790" t="str">
            <v>11</v>
          </cell>
          <cell r="I790">
            <v>2003</v>
          </cell>
          <cell r="J790" t="str">
            <v>III</v>
          </cell>
          <cell r="K790" t="str">
            <v>ГБУ "ФСО "Юность Москвы" Москомспорта</v>
          </cell>
          <cell r="L790" t="str">
            <v>Юдин А.А.</v>
          </cell>
        </row>
        <row r="791">
          <cell r="A791">
            <v>5069</v>
          </cell>
          <cell r="B791" t="str">
            <v xml:space="preserve">Кашаедова </v>
          </cell>
          <cell r="C791" t="str">
            <v>Ксения</v>
          </cell>
          <cell r="D791" t="str">
            <v>Сергеевна</v>
          </cell>
          <cell r="E791" t="str">
            <v>ж</v>
          </cell>
          <cell r="G791" t="str">
            <v>16</v>
          </cell>
          <cell r="H791" t="str">
            <v>08</v>
          </cell>
          <cell r="I791">
            <v>2004</v>
          </cell>
          <cell r="J791" t="str">
            <v>б/р</v>
          </cell>
          <cell r="K791" t="str">
            <v>ГБУ "ФСО "Юность Москвы" Москомспорта</v>
          </cell>
          <cell r="L791" t="str">
            <v>Костыленко И.А.</v>
          </cell>
        </row>
        <row r="792">
          <cell r="A792">
            <v>5071</v>
          </cell>
          <cell r="B792" t="str">
            <v xml:space="preserve">Звезднов </v>
          </cell>
          <cell r="C792" t="str">
            <v xml:space="preserve">Павел </v>
          </cell>
          <cell r="D792" t="str">
            <v>Дмитриевич</v>
          </cell>
          <cell r="E792" t="str">
            <v>м</v>
          </cell>
          <cell r="F792" t="str">
            <v>байдарка</v>
          </cell>
          <cell r="G792" t="str">
            <v>01</v>
          </cell>
          <cell r="H792" t="str">
            <v>12</v>
          </cell>
          <cell r="I792">
            <v>2001</v>
          </cell>
          <cell r="J792" t="str">
            <v>III</v>
          </cell>
          <cell r="K792" t="str">
            <v>ГБУ "ФСО "Юность Москвы" Москомспорта</v>
          </cell>
          <cell r="L792" t="str">
            <v>Юдин А.А.</v>
          </cell>
        </row>
        <row r="793">
          <cell r="A793">
            <v>5072</v>
          </cell>
          <cell r="B793" t="str">
            <v xml:space="preserve">Пимкин </v>
          </cell>
          <cell r="C793" t="str">
            <v>Александр</v>
          </cell>
          <cell r="E793" t="str">
            <v>м</v>
          </cell>
          <cell r="F793" t="str">
            <v>байдарка</v>
          </cell>
          <cell r="I793">
            <v>2008</v>
          </cell>
          <cell r="J793" t="str">
            <v>б/р</v>
          </cell>
          <cell r="K793" t="str">
            <v>ГБУ "ФСО "Юность Москвы" Москомспорта</v>
          </cell>
          <cell r="L793" t="str">
            <v>Юдин А.А.</v>
          </cell>
        </row>
        <row r="794">
          <cell r="A794">
            <v>5073</v>
          </cell>
          <cell r="B794" t="str">
            <v xml:space="preserve">Зимонас  </v>
          </cell>
          <cell r="C794" t="str">
            <v xml:space="preserve">Михаил </v>
          </cell>
          <cell r="D794" t="str">
            <v>Романович</v>
          </cell>
          <cell r="E794" t="str">
            <v>м</v>
          </cell>
          <cell r="F794" t="str">
            <v>каноэ</v>
          </cell>
          <cell r="G794" t="str">
            <v>24</v>
          </cell>
          <cell r="H794" t="str">
            <v>05</v>
          </cell>
          <cell r="I794">
            <v>2003</v>
          </cell>
          <cell r="J794" t="str">
            <v>III</v>
          </cell>
          <cell r="K794" t="str">
            <v>ГБУ "ФСО "Юность Москвы" Москомспорта</v>
          </cell>
          <cell r="L794" t="str">
            <v>Кольцов В.А.</v>
          </cell>
        </row>
        <row r="795">
          <cell r="A795">
            <v>5074</v>
          </cell>
          <cell r="B795" t="str">
            <v>Кузнецов</v>
          </cell>
          <cell r="C795" t="str">
            <v>Денис</v>
          </cell>
          <cell r="D795" t="str">
            <v>Андреевич</v>
          </cell>
          <cell r="E795" t="str">
            <v>м</v>
          </cell>
          <cell r="F795" t="str">
            <v>байдарка</v>
          </cell>
          <cell r="G795" t="str">
            <v>30</v>
          </cell>
          <cell r="H795" t="str">
            <v>05</v>
          </cell>
          <cell r="I795">
            <v>2008</v>
          </cell>
          <cell r="J795" t="str">
            <v>б\р</v>
          </cell>
          <cell r="K795" t="str">
            <v>ГБУ "ФСО "Юность Москвы" Москомспорта</v>
          </cell>
          <cell r="L795" t="str">
            <v>Юдин А.А.</v>
          </cell>
        </row>
        <row r="796">
          <cell r="A796">
            <v>5076</v>
          </cell>
          <cell r="B796" t="str">
            <v>Констанц</v>
          </cell>
          <cell r="C796" t="str">
            <v xml:space="preserve">Павел </v>
          </cell>
          <cell r="D796" t="str">
            <v>Леонидович</v>
          </cell>
          <cell r="E796" t="str">
            <v>м</v>
          </cell>
          <cell r="F796" t="str">
            <v>байдарка</v>
          </cell>
          <cell r="G796" t="str">
            <v>22</v>
          </cell>
          <cell r="H796" t="str">
            <v>02</v>
          </cell>
          <cell r="I796">
            <v>2008</v>
          </cell>
          <cell r="J796" t="str">
            <v>б</v>
          </cell>
          <cell r="K796" t="str">
            <v>ГБУ "ФСО "Юность Москвы" Москомспорта</v>
          </cell>
          <cell r="L796" t="str">
            <v>Юдин А.А.</v>
          </cell>
        </row>
        <row r="797">
          <cell r="A797">
            <v>5077</v>
          </cell>
          <cell r="B797" t="str">
            <v>Зайцева</v>
          </cell>
          <cell r="C797" t="str">
            <v>Анстасия</v>
          </cell>
          <cell r="D797" t="str">
            <v>Андреевна</v>
          </cell>
          <cell r="E797" t="str">
            <v>ж</v>
          </cell>
          <cell r="F797" t="str">
            <v>байдарка</v>
          </cell>
          <cell r="G797" t="str">
            <v>19</v>
          </cell>
          <cell r="H797" t="str">
            <v>05</v>
          </cell>
          <cell r="I797">
            <v>2008</v>
          </cell>
          <cell r="J797" t="str">
            <v>III</v>
          </cell>
          <cell r="K797" t="str">
            <v>ГБУ "ФСО "Юность Москвы" Москомспорта</v>
          </cell>
          <cell r="L797" t="str">
            <v>Юдин А.А.</v>
          </cell>
        </row>
        <row r="798">
          <cell r="A798">
            <v>5078</v>
          </cell>
          <cell r="B798" t="str">
            <v xml:space="preserve">Касьянов  </v>
          </cell>
          <cell r="C798" t="str">
            <v>Кирилл</v>
          </cell>
          <cell r="D798" t="str">
            <v>Вячеславович</v>
          </cell>
          <cell r="E798" t="str">
            <v>м</v>
          </cell>
          <cell r="F798" t="str">
            <v>байдарка</v>
          </cell>
          <cell r="G798" t="str">
            <v>09</v>
          </cell>
          <cell r="H798" t="str">
            <v>10</v>
          </cell>
          <cell r="I798">
            <v>2003</v>
          </cell>
          <cell r="J798" t="str">
            <v>I</v>
          </cell>
          <cell r="K798" t="str">
            <v>ГБУ "ФСО "Юность Москвы" Москомспорта</v>
          </cell>
          <cell r="L798" t="str">
            <v>Кольцов В.А.</v>
          </cell>
        </row>
        <row r="799">
          <cell r="A799">
            <v>5079</v>
          </cell>
          <cell r="B799" t="str">
            <v>Слынек</v>
          </cell>
          <cell r="C799" t="str">
            <v>Александр</v>
          </cell>
          <cell r="D799" t="str">
            <v>Евгеньевич</v>
          </cell>
          <cell r="E799" t="str">
            <v>м</v>
          </cell>
          <cell r="F799" t="str">
            <v>байдарка</v>
          </cell>
          <cell r="G799" t="str">
            <v>25</v>
          </cell>
          <cell r="H799" t="str">
            <v>12</v>
          </cell>
          <cell r="I799">
            <v>2008</v>
          </cell>
          <cell r="J799" t="str">
            <v>б</v>
          </cell>
          <cell r="K799" t="str">
            <v>ГБУ "ФСО "Юность Москвы" Москомспорта</v>
          </cell>
          <cell r="L799" t="str">
            <v>Владимиров С.Н.</v>
          </cell>
        </row>
        <row r="800">
          <cell r="A800">
            <v>5080</v>
          </cell>
          <cell r="B800" t="str">
            <v xml:space="preserve">Кендыш </v>
          </cell>
          <cell r="C800" t="str">
            <v xml:space="preserve">Максим </v>
          </cell>
          <cell r="D800" t="str">
            <v>Александрович</v>
          </cell>
          <cell r="E800" t="str">
            <v>м</v>
          </cell>
          <cell r="F800" t="str">
            <v>байдарка</v>
          </cell>
          <cell r="G800" t="str">
            <v>28</v>
          </cell>
          <cell r="H800" t="str">
            <v>08</v>
          </cell>
          <cell r="I800">
            <v>2001</v>
          </cell>
          <cell r="J800" t="str">
            <v>II</v>
          </cell>
          <cell r="K800" t="str">
            <v>ГБУ "ФСО "Юность Москвы" Москомспорта</v>
          </cell>
          <cell r="L800" t="str">
            <v>Юдин А.А.</v>
          </cell>
        </row>
        <row r="801">
          <cell r="A801">
            <v>5081</v>
          </cell>
          <cell r="B801" t="str">
            <v>Нечаев</v>
          </cell>
          <cell r="C801" t="str">
            <v>Тимофей</v>
          </cell>
          <cell r="D801" t="str">
            <v>Дмитриевич</v>
          </cell>
          <cell r="E801" t="str">
            <v>м</v>
          </cell>
          <cell r="F801" t="str">
            <v>байдарка</v>
          </cell>
          <cell r="G801" t="str">
            <v>12</v>
          </cell>
          <cell r="H801" t="str">
            <v>01</v>
          </cell>
          <cell r="I801">
            <v>2010</v>
          </cell>
          <cell r="J801" t="str">
            <v>б/р</v>
          </cell>
          <cell r="K801" t="str">
            <v>ГБУ "ФСО "Юность Москвы" Москомспорта</v>
          </cell>
          <cell r="L801" t="str">
            <v>Юдин А.А.</v>
          </cell>
        </row>
        <row r="802">
          <cell r="A802">
            <v>5082</v>
          </cell>
          <cell r="B802" t="str">
            <v xml:space="preserve">Киселёв </v>
          </cell>
          <cell r="C802" t="str">
            <v>Валерий</v>
          </cell>
          <cell r="D802" t="str">
            <v>Николаевич</v>
          </cell>
          <cell r="E802" t="str">
            <v>м</v>
          </cell>
          <cell r="F802" t="str">
            <v>байдарка</v>
          </cell>
          <cell r="G802" t="str">
            <v>12</v>
          </cell>
          <cell r="H802" t="str">
            <v>11</v>
          </cell>
          <cell r="I802">
            <v>2002</v>
          </cell>
          <cell r="J802" t="str">
            <v>III</v>
          </cell>
          <cell r="K802" t="str">
            <v>ГБУ "ФСО "Юность Москвы" Москомспорта</v>
          </cell>
          <cell r="L802" t="str">
            <v>Юдин А.А.</v>
          </cell>
        </row>
        <row r="803">
          <cell r="A803">
            <v>5083</v>
          </cell>
          <cell r="B803" t="str">
            <v>Бородихин</v>
          </cell>
          <cell r="C803" t="str">
            <v>Иван</v>
          </cell>
          <cell r="D803" t="str">
            <v>Андреевич</v>
          </cell>
          <cell r="E803" t="str">
            <v>м</v>
          </cell>
          <cell r="F803" t="str">
            <v>байдарка</v>
          </cell>
          <cell r="G803" t="str">
            <v>10</v>
          </cell>
          <cell r="H803" t="str">
            <v>12</v>
          </cell>
          <cell r="I803">
            <v>2009</v>
          </cell>
          <cell r="J803" t="str">
            <v>б/р</v>
          </cell>
          <cell r="K803" t="str">
            <v>ГБУ "ФСО "Юность Москвы" Москомспорта</v>
          </cell>
          <cell r="L803" t="str">
            <v>Юдин А.А.</v>
          </cell>
        </row>
        <row r="804">
          <cell r="A804">
            <v>5084</v>
          </cell>
          <cell r="B804" t="str">
            <v>Субботин</v>
          </cell>
          <cell r="C804" t="str">
            <v>Игорь</v>
          </cell>
          <cell r="D804" t="str">
            <v>Денисович</v>
          </cell>
          <cell r="E804" t="str">
            <v>м</v>
          </cell>
          <cell r="F804" t="str">
            <v>каноэ</v>
          </cell>
          <cell r="G804" t="str">
            <v>29</v>
          </cell>
          <cell r="H804" t="str">
            <v>09</v>
          </cell>
          <cell r="I804">
            <v>2006</v>
          </cell>
          <cell r="J804" t="str">
            <v>III</v>
          </cell>
          <cell r="K804" t="str">
            <v>ГБУ "ФСО "Юность Москвы" Москомспорта</v>
          </cell>
          <cell r="L804" t="str">
            <v>Кольцов В.А.</v>
          </cell>
        </row>
        <row r="805">
          <cell r="A805">
            <v>5085</v>
          </cell>
          <cell r="B805" t="str">
            <v>Трухачева</v>
          </cell>
          <cell r="C805" t="str">
            <v>Дарина</v>
          </cell>
          <cell r="D805" t="str">
            <v>Максимовна</v>
          </cell>
          <cell r="E805" t="str">
            <v>ж</v>
          </cell>
          <cell r="F805" t="str">
            <v>байдарка</v>
          </cell>
          <cell r="G805" t="str">
            <v>16</v>
          </cell>
          <cell r="H805" t="str">
            <v>11</v>
          </cell>
          <cell r="I805">
            <v>2009</v>
          </cell>
          <cell r="J805" t="str">
            <v>III</v>
          </cell>
          <cell r="K805" t="str">
            <v>ГБУ "ФСО "Юность Москвы" Москомспорта</v>
          </cell>
          <cell r="L805" t="str">
            <v>Юдин А.А.</v>
          </cell>
        </row>
        <row r="806">
          <cell r="A806">
            <v>5086</v>
          </cell>
          <cell r="B806" t="str">
            <v>Кожин</v>
          </cell>
          <cell r="C806" t="str">
            <v>Матвей</v>
          </cell>
          <cell r="D806" t="str">
            <v>Львович</v>
          </cell>
          <cell r="E806" t="str">
            <v>м</v>
          </cell>
          <cell r="F806" t="str">
            <v>байдарка</v>
          </cell>
          <cell r="G806" t="str">
            <v>13</v>
          </cell>
          <cell r="H806" t="str">
            <v>06</v>
          </cell>
          <cell r="I806">
            <v>2009</v>
          </cell>
          <cell r="J806" t="str">
            <v>б/р</v>
          </cell>
          <cell r="K806" t="str">
            <v>ГБУ "ФСО "Юность Москвы" Москомспорта</v>
          </cell>
          <cell r="L806" t="str">
            <v>Юдин А.А.</v>
          </cell>
        </row>
        <row r="807">
          <cell r="A807">
            <v>5087</v>
          </cell>
          <cell r="B807" t="str">
            <v>Егоров</v>
          </cell>
          <cell r="C807" t="str">
            <v>Матвей</v>
          </cell>
          <cell r="D807" t="str">
            <v>Игоревич</v>
          </cell>
          <cell r="E807" t="str">
            <v>м</v>
          </cell>
          <cell r="F807" t="str">
            <v>байдарка</v>
          </cell>
          <cell r="G807" t="str">
            <v>25</v>
          </cell>
          <cell r="H807" t="str">
            <v>07</v>
          </cell>
          <cell r="I807">
            <v>2009</v>
          </cell>
          <cell r="J807" t="str">
            <v>б/р</v>
          </cell>
          <cell r="K807" t="str">
            <v>ГБУ "ФСО "Юность Москвы" Москомспорта</v>
          </cell>
          <cell r="L807" t="str">
            <v>Юдин А.А.</v>
          </cell>
        </row>
        <row r="808">
          <cell r="A808">
            <v>5088</v>
          </cell>
          <cell r="B808" t="str">
            <v>Коротков</v>
          </cell>
          <cell r="C808" t="str">
            <v>Артем</v>
          </cell>
          <cell r="D808" t="str">
            <v>Евгеньевич</v>
          </cell>
          <cell r="E808" t="str">
            <v>м</v>
          </cell>
          <cell r="G808" t="str">
            <v>31</v>
          </cell>
          <cell r="H808" t="str">
            <v>01</v>
          </cell>
          <cell r="I808">
            <v>2008</v>
          </cell>
          <cell r="J808" t="str">
            <v>б/р</v>
          </cell>
          <cell r="K808" t="str">
            <v>ГБУ "ФСО "Юность Москвы" Москомспорта</v>
          </cell>
          <cell r="L808" t="str">
            <v>Юдин А.А.</v>
          </cell>
        </row>
        <row r="809">
          <cell r="A809">
            <v>5089</v>
          </cell>
          <cell r="B809" t="str">
            <v>Данилов</v>
          </cell>
          <cell r="C809" t="str">
            <v>Григорий</v>
          </cell>
          <cell r="D809" t="str">
            <v>Дмитриевич</v>
          </cell>
          <cell r="E809" t="str">
            <v>м</v>
          </cell>
          <cell r="F809" t="str">
            <v>байдарка</v>
          </cell>
          <cell r="G809" t="str">
            <v>16</v>
          </cell>
          <cell r="H809" t="str">
            <v>06</v>
          </cell>
          <cell r="I809">
            <v>2009</v>
          </cell>
          <cell r="J809" t="str">
            <v>б/р</v>
          </cell>
          <cell r="K809" t="str">
            <v>ГБУ "ФСО "Юность Москвы" Москомспорта</v>
          </cell>
          <cell r="L809" t="str">
            <v>Юдин А.А.</v>
          </cell>
        </row>
        <row r="810">
          <cell r="A810">
            <v>5090</v>
          </cell>
        </row>
        <row r="811">
          <cell r="A811">
            <v>5091</v>
          </cell>
          <cell r="B811" t="str">
            <v xml:space="preserve">Литовка </v>
          </cell>
          <cell r="C811" t="str">
            <v>Владислав</v>
          </cell>
          <cell r="D811" t="str">
            <v>Олегович</v>
          </cell>
          <cell r="E811" t="str">
            <v>м</v>
          </cell>
          <cell r="F811" t="str">
            <v>байдарка</v>
          </cell>
          <cell r="G811" t="str">
            <v>04</v>
          </cell>
          <cell r="H811" t="str">
            <v>01</v>
          </cell>
          <cell r="I811">
            <v>1992</v>
          </cell>
          <cell r="J811" t="str">
            <v>МС</v>
          </cell>
          <cell r="K811" t="str">
            <v>ГБУ "ФСО "Юность Москвы" Москомспорта</v>
          </cell>
          <cell r="L811" t="str">
            <v>Шишкин А.Б.</v>
          </cell>
        </row>
        <row r="812">
          <cell r="A812">
            <v>5092</v>
          </cell>
        </row>
        <row r="813">
          <cell r="A813">
            <v>5093</v>
          </cell>
          <cell r="B813" t="str">
            <v>Кирилин</v>
          </cell>
          <cell r="C813" t="str">
            <v>Матвей</v>
          </cell>
          <cell r="D813" t="str">
            <v>Дмитриевич</v>
          </cell>
          <cell r="E813" t="str">
            <v>м</v>
          </cell>
          <cell r="F813" t="str">
            <v>каноэ</v>
          </cell>
          <cell r="G813" t="str">
            <v>24</v>
          </cell>
          <cell r="H813" t="str">
            <v>10</v>
          </cell>
          <cell r="I813">
            <v>2007</v>
          </cell>
          <cell r="J813" t="str">
            <v>III</v>
          </cell>
          <cell r="K813" t="str">
            <v>ГБУ "ФСО "Юность Москвы" Москомспорта</v>
          </cell>
          <cell r="L813" t="str">
            <v>Царёв Е.П.</v>
          </cell>
        </row>
        <row r="814">
          <cell r="A814">
            <v>5094</v>
          </cell>
        </row>
        <row r="815">
          <cell r="A815">
            <v>5096</v>
          </cell>
          <cell r="B815" t="str">
            <v xml:space="preserve">Ляпунов </v>
          </cell>
          <cell r="C815" t="str">
            <v>Кирилл</v>
          </cell>
          <cell r="D815" t="str">
            <v>Игоревич</v>
          </cell>
          <cell r="E815" t="str">
            <v>м</v>
          </cell>
          <cell r="F815" t="str">
            <v>байдарка</v>
          </cell>
          <cell r="G815" t="str">
            <v>24</v>
          </cell>
          <cell r="H815" t="str">
            <v>03</v>
          </cell>
          <cell r="I815">
            <v>1986</v>
          </cell>
          <cell r="J815" t="str">
            <v>МСМК</v>
          </cell>
          <cell r="K815" t="str">
            <v>ГБУ "ФСО "Юность Москвы" Москомспорта</v>
          </cell>
          <cell r="L815" t="str">
            <v>Шишкин А.Б.</v>
          </cell>
        </row>
        <row r="816">
          <cell r="A816">
            <v>5097</v>
          </cell>
        </row>
        <row r="817">
          <cell r="A817">
            <v>5098</v>
          </cell>
        </row>
        <row r="818">
          <cell r="A818">
            <v>5099</v>
          </cell>
        </row>
        <row r="819">
          <cell r="A819">
            <v>5100</v>
          </cell>
          <cell r="B819" t="str">
            <v xml:space="preserve">Кулешова  </v>
          </cell>
          <cell r="C819" t="str">
            <v xml:space="preserve">Дарья </v>
          </cell>
          <cell r="D819" t="str">
            <v>Константиновна</v>
          </cell>
          <cell r="E819" t="str">
            <v>ж</v>
          </cell>
          <cell r="F819" t="str">
            <v>каноэ</v>
          </cell>
          <cell r="G819" t="str">
            <v>16</v>
          </cell>
          <cell r="H819" t="str">
            <v>12</v>
          </cell>
          <cell r="I819">
            <v>2000</v>
          </cell>
          <cell r="J819" t="str">
            <v>МС</v>
          </cell>
          <cell r="K819" t="str">
            <v>ГБУ "ФСО "Юность Москвы" Москомспорта</v>
          </cell>
          <cell r="L819" t="str">
            <v>Костин А.П.</v>
          </cell>
        </row>
        <row r="820">
          <cell r="A820">
            <v>5101</v>
          </cell>
        </row>
        <row r="821">
          <cell r="A821">
            <v>5103</v>
          </cell>
          <cell r="B821" t="str">
            <v>Курушин</v>
          </cell>
          <cell r="C821" t="str">
            <v>Виктор</v>
          </cell>
          <cell r="D821" t="str">
            <v>Сергеевич</v>
          </cell>
          <cell r="E821" t="str">
            <v>м</v>
          </cell>
          <cell r="F821" t="str">
            <v>каноэ</v>
          </cell>
          <cell r="G821" t="str">
            <v>11</v>
          </cell>
          <cell r="H821" t="str">
            <v>12</v>
          </cell>
          <cell r="I821">
            <v>2005</v>
          </cell>
          <cell r="J821" t="str">
            <v>III</v>
          </cell>
          <cell r="K821" t="str">
            <v>ГБУ "ФСО "Юность Москвы" Москомспорта</v>
          </cell>
          <cell r="L821" t="str">
            <v>Чеканов А.Г.</v>
          </cell>
        </row>
        <row r="822">
          <cell r="A822">
            <v>5104</v>
          </cell>
          <cell r="B822" t="str">
            <v>Курушин</v>
          </cell>
          <cell r="C822" t="str">
            <v xml:space="preserve">Семен </v>
          </cell>
          <cell r="D822" t="str">
            <v>Сергеевич</v>
          </cell>
          <cell r="E822" t="str">
            <v>м</v>
          </cell>
          <cell r="F822" t="str">
            <v>каноэ</v>
          </cell>
          <cell r="I822">
            <v>2004</v>
          </cell>
          <cell r="J822" t="str">
            <v>II</v>
          </cell>
          <cell r="K822" t="str">
            <v>ГБУ "ФСО "Юность Москвы" Москомспорта</v>
          </cell>
          <cell r="L822" t="str">
            <v>Чеканов А.Г.</v>
          </cell>
        </row>
        <row r="823">
          <cell r="A823">
            <v>5105</v>
          </cell>
        </row>
        <row r="824">
          <cell r="A824">
            <v>5106</v>
          </cell>
        </row>
        <row r="825">
          <cell r="A825">
            <v>5107</v>
          </cell>
        </row>
        <row r="826">
          <cell r="A826">
            <v>5108</v>
          </cell>
          <cell r="B826" t="str">
            <v xml:space="preserve">Михеев </v>
          </cell>
          <cell r="C826" t="str">
            <v>Роман</v>
          </cell>
          <cell r="D826" t="str">
            <v>Александрович</v>
          </cell>
          <cell r="E826" t="str">
            <v>м</v>
          </cell>
          <cell r="F826" t="str">
            <v>байдарка</v>
          </cell>
          <cell r="G826" t="str">
            <v>01</v>
          </cell>
          <cell r="H826" t="str">
            <v>01</v>
          </cell>
          <cell r="I826">
            <v>2007</v>
          </cell>
          <cell r="J826" t="str">
            <v>б/р</v>
          </cell>
          <cell r="K826" t="str">
            <v>ГБУ "ФСО "Юность Москвы" Москомспорта</v>
          </cell>
          <cell r="L826" t="str">
            <v>Костыленко И.А.</v>
          </cell>
        </row>
        <row r="827">
          <cell r="A827">
            <v>5109</v>
          </cell>
          <cell r="B827" t="str">
            <v xml:space="preserve">Веревкин </v>
          </cell>
          <cell r="C827" t="str">
            <v>Николай</v>
          </cell>
          <cell r="D827" t="str">
            <v>Дмитриевич</v>
          </cell>
          <cell r="E827" t="str">
            <v>м</v>
          </cell>
          <cell r="F827" t="str">
            <v>каноэ</v>
          </cell>
          <cell r="G827" t="str">
            <v>03</v>
          </cell>
          <cell r="H827" t="str">
            <v>10</v>
          </cell>
          <cell r="I827">
            <v>2006</v>
          </cell>
          <cell r="J827" t="str">
            <v>III</v>
          </cell>
          <cell r="K827" t="str">
            <v>ГБУ "ФСО "Юность Москвы" Москомспорта</v>
          </cell>
          <cell r="L827" t="str">
            <v>Царёв Е.Н.</v>
          </cell>
        </row>
        <row r="828">
          <cell r="A828">
            <v>5110</v>
          </cell>
        </row>
        <row r="829">
          <cell r="A829">
            <v>5111</v>
          </cell>
        </row>
        <row r="830">
          <cell r="A830">
            <v>5112</v>
          </cell>
        </row>
        <row r="831">
          <cell r="A831">
            <v>5114</v>
          </cell>
          <cell r="B831" t="str">
            <v xml:space="preserve">Плешкова </v>
          </cell>
          <cell r="C831" t="str">
            <v>Александра</v>
          </cell>
          <cell r="D831" t="str">
            <v>Павловна</v>
          </cell>
          <cell r="E831" t="str">
            <v>ж</v>
          </cell>
          <cell r="G831" t="str">
            <v>12</v>
          </cell>
          <cell r="H831" t="str">
            <v>10</v>
          </cell>
          <cell r="I831">
            <v>2006</v>
          </cell>
          <cell r="J831" t="str">
            <v>б/р</v>
          </cell>
          <cell r="K831" t="str">
            <v>ГБУ "ФСО"Юность Москвы Москомспорта</v>
          </cell>
          <cell r="L831" t="str">
            <v>Костыленко И.А.</v>
          </cell>
        </row>
        <row r="832">
          <cell r="A832">
            <v>5115</v>
          </cell>
          <cell r="B832" t="str">
            <v xml:space="preserve">Магомедов </v>
          </cell>
          <cell r="C832" t="str">
            <v>Тимур</v>
          </cell>
          <cell r="D832" t="str">
            <v>Шамилевич</v>
          </cell>
          <cell r="E832" t="str">
            <v>м</v>
          </cell>
          <cell r="F832" t="str">
            <v>байдарка</v>
          </cell>
          <cell r="G832" t="str">
            <v>10</v>
          </cell>
          <cell r="H832" t="str">
            <v>01</v>
          </cell>
          <cell r="I832">
            <v>2004</v>
          </cell>
          <cell r="J832" t="str">
            <v>III</v>
          </cell>
          <cell r="K832" t="str">
            <v>ГБУ "ФСО "Юность Москвы" Москомспорта</v>
          </cell>
          <cell r="L832" t="str">
            <v>Юдин А.А.</v>
          </cell>
        </row>
        <row r="833">
          <cell r="A833">
            <v>5116</v>
          </cell>
          <cell r="B833" t="str">
            <v xml:space="preserve">Майков  </v>
          </cell>
          <cell r="C833" t="str">
            <v xml:space="preserve">Данила </v>
          </cell>
          <cell r="D833" t="str">
            <v>Алексеевич</v>
          </cell>
          <cell r="E833" t="str">
            <v>м</v>
          </cell>
          <cell r="F833" t="str">
            <v>байдарка</v>
          </cell>
          <cell r="G833" t="str">
            <v>02</v>
          </cell>
          <cell r="H833" t="str">
            <v>08</v>
          </cell>
          <cell r="I833">
            <v>2005</v>
          </cell>
          <cell r="J833" t="str">
            <v>II</v>
          </cell>
          <cell r="K833" t="str">
            <v>ГБУ "ФСО "Юность Москвы" Москомспорта</v>
          </cell>
          <cell r="L833" t="str">
            <v>Юдин А.А.</v>
          </cell>
        </row>
        <row r="834">
          <cell r="A834">
            <v>5117</v>
          </cell>
          <cell r="B834" t="str">
            <v xml:space="preserve">Майков  </v>
          </cell>
          <cell r="C834" t="str">
            <v xml:space="preserve">Иван </v>
          </cell>
          <cell r="D834" t="str">
            <v>Алексеевич</v>
          </cell>
          <cell r="E834" t="str">
            <v>м</v>
          </cell>
          <cell r="F834" t="str">
            <v>байдарка</v>
          </cell>
          <cell r="G834" t="str">
            <v>24</v>
          </cell>
          <cell r="H834" t="str">
            <v>12</v>
          </cell>
          <cell r="I834">
            <v>2002</v>
          </cell>
          <cell r="J834" t="str">
            <v>II</v>
          </cell>
          <cell r="K834" t="str">
            <v>ГБУ "ФСО "Юность Москвы" Москомспорта</v>
          </cell>
          <cell r="L834" t="str">
            <v>Юдин А.А.</v>
          </cell>
        </row>
        <row r="835">
          <cell r="A835">
            <v>5118</v>
          </cell>
        </row>
        <row r="836">
          <cell r="A836">
            <v>5119</v>
          </cell>
          <cell r="B836" t="str">
            <v xml:space="preserve">Попов </v>
          </cell>
          <cell r="C836" t="str">
            <v>Даниил</v>
          </cell>
          <cell r="D836" t="str">
            <v>Валерьевич</v>
          </cell>
          <cell r="E836" t="str">
            <v>м</v>
          </cell>
          <cell r="F836" t="str">
            <v>байдарка</v>
          </cell>
          <cell r="G836" t="str">
            <v>18</v>
          </cell>
          <cell r="H836" t="str">
            <v>03</v>
          </cell>
          <cell r="I836">
            <v>2006</v>
          </cell>
          <cell r="J836" t="str">
            <v>III</v>
          </cell>
          <cell r="K836" t="str">
            <v>ГБУ "ФСО"Юность Москвы Москомспорта</v>
          </cell>
          <cell r="L836" t="str">
            <v>Царев Е.Н.</v>
          </cell>
        </row>
        <row r="837">
          <cell r="A837">
            <v>5120</v>
          </cell>
          <cell r="B837" t="str">
            <v>Шишов</v>
          </cell>
          <cell r="C837" t="str">
            <v>Илья</v>
          </cell>
          <cell r="D837" t="str">
            <v>Владимирович</v>
          </cell>
          <cell r="E837" t="str">
            <v>м</v>
          </cell>
          <cell r="F837" t="str">
            <v>байдарка</v>
          </cell>
          <cell r="G837" t="str">
            <v>15</v>
          </cell>
          <cell r="H837" t="str">
            <v>11</v>
          </cell>
          <cell r="I837">
            <v>2006</v>
          </cell>
          <cell r="J837" t="str">
            <v>б/р</v>
          </cell>
          <cell r="K837" t="str">
            <v>ГБУ "ФСО "Юность Москвы" Москомспорта</v>
          </cell>
          <cell r="L837" t="str">
            <v>Юдин А.А.</v>
          </cell>
        </row>
        <row r="838">
          <cell r="A838">
            <v>5123</v>
          </cell>
          <cell r="B838" t="str">
            <v xml:space="preserve">Поцепаев </v>
          </cell>
          <cell r="C838" t="str">
            <v>Егор</v>
          </cell>
          <cell r="D838" t="str">
            <v>Денисович</v>
          </cell>
          <cell r="E838" t="str">
            <v>м</v>
          </cell>
          <cell r="F838" t="str">
            <v>байдарка</v>
          </cell>
          <cell r="G838" t="str">
            <v>30</v>
          </cell>
          <cell r="H838" t="str">
            <v>09</v>
          </cell>
          <cell r="I838">
            <v>2004</v>
          </cell>
          <cell r="J838" t="str">
            <v>б/р</v>
          </cell>
          <cell r="K838" t="str">
            <v>ГБУ "ФСО"Юность Москвы Москомспорта</v>
          </cell>
          <cell r="L838" t="str">
            <v>Юдин А.А.</v>
          </cell>
        </row>
        <row r="839">
          <cell r="A839">
            <v>5125</v>
          </cell>
          <cell r="B839" t="str">
            <v xml:space="preserve">Раев </v>
          </cell>
          <cell r="C839" t="str">
            <v>Роман</v>
          </cell>
          <cell r="D839" t="str">
            <v>Вадимович</v>
          </cell>
          <cell r="E839" t="str">
            <v>м</v>
          </cell>
          <cell r="F839" t="str">
            <v>байдарка</v>
          </cell>
          <cell r="G839" t="str">
            <v>23</v>
          </cell>
          <cell r="H839" t="str">
            <v>12</v>
          </cell>
          <cell r="I839">
            <v>2007</v>
          </cell>
          <cell r="J839" t="str">
            <v>1 юн.</v>
          </cell>
          <cell r="K839" t="str">
            <v>ГБУ "ФСО "Юность Москвы" Москомспорта</v>
          </cell>
          <cell r="L839" t="str">
            <v>Костыленко И.А.</v>
          </cell>
        </row>
        <row r="840">
          <cell r="A840">
            <v>5127</v>
          </cell>
          <cell r="B840" t="str">
            <v xml:space="preserve">Рейслер </v>
          </cell>
          <cell r="C840" t="str">
            <v>София</v>
          </cell>
          <cell r="D840" t="str">
            <v>Ильинична</v>
          </cell>
          <cell r="E840" t="str">
            <v>ж</v>
          </cell>
          <cell r="G840" t="str">
            <v>15</v>
          </cell>
          <cell r="H840" t="str">
            <v>05</v>
          </cell>
          <cell r="I840">
            <v>2006</v>
          </cell>
          <cell r="J840" t="str">
            <v>б/р</v>
          </cell>
          <cell r="K840" t="str">
            <v>ГБУ "ФСО"Юность Москвы Москомспорта</v>
          </cell>
          <cell r="L840" t="str">
            <v>Юдин А.А.</v>
          </cell>
        </row>
        <row r="841">
          <cell r="A841">
            <v>5128</v>
          </cell>
          <cell r="B841" t="str">
            <v xml:space="preserve">Назаров   </v>
          </cell>
          <cell r="C841" t="str">
            <v>Тимур</v>
          </cell>
          <cell r="D841" t="str">
            <v>Олимджонович</v>
          </cell>
          <cell r="E841" t="str">
            <v>м</v>
          </cell>
          <cell r="F841" t="str">
            <v>байдарка</v>
          </cell>
          <cell r="G841" t="str">
            <v>07</v>
          </cell>
          <cell r="H841" t="str">
            <v>03</v>
          </cell>
          <cell r="I841">
            <v>2005</v>
          </cell>
          <cell r="J841" t="str">
            <v>II</v>
          </cell>
          <cell r="K841" t="str">
            <v>ГБУ "ФСО "Юность Москвы" Москомспорта</v>
          </cell>
          <cell r="L841" t="str">
            <v>Юдин А.А.</v>
          </cell>
        </row>
        <row r="842">
          <cell r="A842">
            <v>5129</v>
          </cell>
          <cell r="B842" t="str">
            <v xml:space="preserve">Некрасов  </v>
          </cell>
          <cell r="C842" t="str">
            <v>Тимофей</v>
          </cell>
          <cell r="E842" t="str">
            <v>м</v>
          </cell>
          <cell r="G842" t="str">
            <v>13</v>
          </cell>
          <cell r="H842" t="str">
            <v>11</v>
          </cell>
          <cell r="I842">
            <v>1997</v>
          </cell>
          <cell r="J842" t="str">
            <v>КМС</v>
          </cell>
          <cell r="K842" t="str">
            <v>ГБУ "ФСО"Юность Москвы Москомспорта</v>
          </cell>
          <cell r="L842" t="str">
            <v>Нефедов А.А.</v>
          </cell>
        </row>
        <row r="843">
          <cell r="A843">
            <v>5130</v>
          </cell>
        </row>
        <row r="844">
          <cell r="A844">
            <v>5131</v>
          </cell>
          <cell r="B844" t="str">
            <v xml:space="preserve">Ролдугин </v>
          </cell>
          <cell r="C844" t="str">
            <v>Михаил</v>
          </cell>
          <cell r="D844" t="str">
            <v>Павлович</v>
          </cell>
          <cell r="E844" t="str">
            <v>м</v>
          </cell>
          <cell r="G844" t="str">
            <v>16</v>
          </cell>
          <cell r="H844" t="str">
            <v>07</v>
          </cell>
          <cell r="I844">
            <v>2005</v>
          </cell>
          <cell r="J844" t="str">
            <v>б/р</v>
          </cell>
          <cell r="K844" t="str">
            <v>ГБУ "ФСО"Юность Москвы Москомспорта</v>
          </cell>
          <cell r="L844" t="str">
            <v>Царев Е.Н.</v>
          </cell>
        </row>
        <row r="845">
          <cell r="A845">
            <v>5132</v>
          </cell>
          <cell r="B845" t="str">
            <v xml:space="preserve">Николаев </v>
          </cell>
          <cell r="C845" t="str">
            <v xml:space="preserve">Роман </v>
          </cell>
          <cell r="E845" t="str">
            <v>м</v>
          </cell>
          <cell r="G845" t="str">
            <v>14</v>
          </cell>
          <cell r="H845" t="str">
            <v>12</v>
          </cell>
          <cell r="I845">
            <v>1997</v>
          </cell>
          <cell r="J845" t="str">
            <v>I</v>
          </cell>
          <cell r="K845" t="str">
            <v>ГБУ "ФСО"Юность Москвы Москомспорта</v>
          </cell>
          <cell r="L845" t="str">
            <v>Воронин Н.В.</v>
          </cell>
        </row>
        <row r="846">
          <cell r="A846">
            <v>5133</v>
          </cell>
          <cell r="B846" t="str">
            <v xml:space="preserve">Саморуков </v>
          </cell>
          <cell r="C846" t="str">
            <v>Тимофей</v>
          </cell>
          <cell r="D846" t="str">
            <v>Андреевич</v>
          </cell>
          <cell r="E846" t="str">
            <v>м</v>
          </cell>
          <cell r="G846" t="str">
            <v>15</v>
          </cell>
          <cell r="H846" t="str">
            <v>12</v>
          </cell>
          <cell r="I846">
            <v>2006</v>
          </cell>
          <cell r="J846" t="str">
            <v>б/р</v>
          </cell>
          <cell r="K846" t="str">
            <v>ГБУ "ФСО "Юность Москвы" Москомспорта</v>
          </cell>
          <cell r="L846" t="str">
            <v>Костыленко И.А.</v>
          </cell>
        </row>
        <row r="847">
          <cell r="A847">
            <v>5134</v>
          </cell>
        </row>
        <row r="848">
          <cell r="A848">
            <v>5136</v>
          </cell>
        </row>
        <row r="849">
          <cell r="A849">
            <v>5137</v>
          </cell>
          <cell r="B849" t="str">
            <v xml:space="preserve">Панфёров   </v>
          </cell>
          <cell r="C849" t="str">
            <v>Артем</v>
          </cell>
          <cell r="D849" t="str">
            <v>Андреевич</v>
          </cell>
          <cell r="E849" t="str">
            <v>м</v>
          </cell>
          <cell r="F849" t="str">
            <v>каноэ</v>
          </cell>
          <cell r="G849" t="str">
            <v>24</v>
          </cell>
          <cell r="H849" t="str">
            <v>05</v>
          </cell>
          <cell r="I849">
            <v>2002</v>
          </cell>
          <cell r="J849" t="str">
            <v>КМС</v>
          </cell>
          <cell r="K849" t="str">
            <v>ГБУ "ФСО"Юность Москвы Москомспорта</v>
          </cell>
          <cell r="L849" t="str">
            <v>Нефедов А.А.</v>
          </cell>
        </row>
        <row r="850">
          <cell r="A850">
            <v>5138</v>
          </cell>
          <cell r="B850" t="str">
            <v xml:space="preserve">Пелашенко </v>
          </cell>
          <cell r="C850" t="str">
            <v xml:space="preserve">Денис </v>
          </cell>
          <cell r="E850" t="str">
            <v>м</v>
          </cell>
          <cell r="G850" t="str">
            <v>18</v>
          </cell>
          <cell r="H850" t="str">
            <v>3</v>
          </cell>
          <cell r="I850">
            <v>1997</v>
          </cell>
          <cell r="J850" t="str">
            <v>II</v>
          </cell>
          <cell r="K850" t="str">
            <v>ГБУ "ФСО"Юность Москвы Москомспорта</v>
          </cell>
          <cell r="L850" t="str">
            <v>Воронин Н.В.</v>
          </cell>
        </row>
        <row r="851">
          <cell r="A851">
            <v>5139</v>
          </cell>
          <cell r="B851" t="str">
            <v xml:space="preserve">Петренко </v>
          </cell>
          <cell r="C851" t="str">
            <v>Андрей</v>
          </cell>
          <cell r="E851" t="str">
            <v>м</v>
          </cell>
          <cell r="G851" t="str">
            <v>15</v>
          </cell>
          <cell r="H851" t="str">
            <v>3</v>
          </cell>
          <cell r="I851">
            <v>2002</v>
          </cell>
          <cell r="J851" t="str">
            <v>III</v>
          </cell>
          <cell r="K851" t="str">
            <v>ГБУ "ФСО"Юность Москвы Москомспорта</v>
          </cell>
          <cell r="L851" t="str">
            <v>Юдин А.А.</v>
          </cell>
        </row>
        <row r="852">
          <cell r="A852">
            <v>5140</v>
          </cell>
        </row>
        <row r="853">
          <cell r="A853">
            <v>5141</v>
          </cell>
        </row>
        <row r="854">
          <cell r="A854">
            <v>5142</v>
          </cell>
          <cell r="B854" t="str">
            <v xml:space="preserve">Петров   </v>
          </cell>
          <cell r="C854" t="str">
            <v>Михаил</v>
          </cell>
          <cell r="E854" t="str">
            <v>м</v>
          </cell>
          <cell r="G854" t="str">
            <v>26</v>
          </cell>
          <cell r="H854" t="str">
            <v>5</v>
          </cell>
          <cell r="I854">
            <v>1999</v>
          </cell>
          <cell r="J854" t="str">
            <v>II</v>
          </cell>
          <cell r="K854" t="str">
            <v>ГБУ "ФСО"Юность Москвы Москомспорта</v>
          </cell>
          <cell r="L854" t="str">
            <v>Костина  Н.Н.</v>
          </cell>
        </row>
        <row r="855">
          <cell r="A855">
            <v>5143</v>
          </cell>
        </row>
        <row r="856">
          <cell r="A856">
            <v>5144</v>
          </cell>
          <cell r="B856" t="str">
            <v>Благодарских</v>
          </cell>
          <cell r="C856" t="str">
            <v>Фёдор</v>
          </cell>
          <cell r="D856" t="str">
            <v>Сергеевич</v>
          </cell>
          <cell r="E856" t="str">
            <v>м</v>
          </cell>
          <cell r="F856" t="str">
            <v>байдарка</v>
          </cell>
          <cell r="G856" t="str">
            <v>25</v>
          </cell>
          <cell r="H856" t="str">
            <v>02</v>
          </cell>
          <cell r="I856">
            <v>2007</v>
          </cell>
          <cell r="J856" t="str">
            <v>1 юн.</v>
          </cell>
          <cell r="K856" t="str">
            <v>ГБУ "ФСО "Юность Москвы" Москомспорта</v>
          </cell>
          <cell r="L856" t="str">
            <v>Царёв Е.Н.</v>
          </cell>
        </row>
        <row r="857">
          <cell r="A857">
            <v>5145</v>
          </cell>
        </row>
        <row r="858">
          <cell r="A858">
            <v>5146</v>
          </cell>
        </row>
        <row r="859">
          <cell r="A859">
            <v>5147</v>
          </cell>
        </row>
        <row r="860">
          <cell r="A860">
            <v>5148</v>
          </cell>
          <cell r="B860" t="str">
            <v xml:space="preserve">Сергеев </v>
          </cell>
          <cell r="C860" t="str">
            <v>Максим</v>
          </cell>
          <cell r="D860" t="str">
            <v>Викторович</v>
          </cell>
          <cell r="E860" t="str">
            <v>м</v>
          </cell>
          <cell r="F860" t="str">
            <v>байдарка</v>
          </cell>
          <cell r="G860" t="str">
            <v>26</v>
          </cell>
          <cell r="H860" t="str">
            <v>09</v>
          </cell>
          <cell r="I860">
            <v>2008</v>
          </cell>
          <cell r="J860" t="str">
            <v>1 юн.</v>
          </cell>
          <cell r="K860" t="str">
            <v>ГБУ "ФСО "Юность Москвы" Москомспорта</v>
          </cell>
          <cell r="L860" t="str">
            <v>Костыленко И.А.</v>
          </cell>
        </row>
        <row r="861">
          <cell r="A861">
            <v>5149</v>
          </cell>
          <cell r="B861" t="str">
            <v xml:space="preserve">Сокол </v>
          </cell>
          <cell r="C861" t="str">
            <v>Платон</v>
          </cell>
          <cell r="D861" t="str">
            <v>Вячеславович</v>
          </cell>
          <cell r="E861" t="str">
            <v>м</v>
          </cell>
          <cell r="G861" t="str">
            <v>26</v>
          </cell>
          <cell r="H861" t="str">
            <v>06</v>
          </cell>
          <cell r="I861">
            <v>2006</v>
          </cell>
          <cell r="J861" t="str">
            <v>б/р</v>
          </cell>
          <cell r="K861" t="str">
            <v>ГБУ "ФСО"Юность Москвы Москомспорта</v>
          </cell>
          <cell r="L861" t="str">
            <v>Костыленко И.А.</v>
          </cell>
        </row>
        <row r="862">
          <cell r="A862">
            <v>5150</v>
          </cell>
          <cell r="B862" t="str">
            <v xml:space="preserve">Попов </v>
          </cell>
          <cell r="C862" t="str">
            <v xml:space="preserve">Климентий </v>
          </cell>
          <cell r="E862" t="str">
            <v>м</v>
          </cell>
          <cell r="G862" t="str">
            <v>20</v>
          </cell>
          <cell r="H862" t="str">
            <v>12</v>
          </cell>
          <cell r="I862">
            <v>2003</v>
          </cell>
          <cell r="J862" t="str">
            <v>3юн</v>
          </cell>
          <cell r="K862" t="str">
            <v>ГБУ "ФСО"Юность Москвы Москомспорта</v>
          </cell>
          <cell r="L862" t="str">
            <v>Юдин А.А.</v>
          </cell>
        </row>
        <row r="863">
          <cell r="A863">
            <v>5151</v>
          </cell>
          <cell r="B863" t="str">
            <v xml:space="preserve">Попова </v>
          </cell>
          <cell r="C863" t="str">
            <v xml:space="preserve">Анна </v>
          </cell>
          <cell r="E863" t="str">
            <v>ж</v>
          </cell>
          <cell r="F863" t="str">
            <v>байдарка</v>
          </cell>
          <cell r="G863" t="str">
            <v>19</v>
          </cell>
          <cell r="H863" t="str">
            <v>01</v>
          </cell>
          <cell r="I863">
            <v>2003</v>
          </cell>
          <cell r="J863" t="str">
            <v>II</v>
          </cell>
          <cell r="K863" t="str">
            <v>ГБУ "ФСО"Юность Москвы Москомспорта</v>
          </cell>
          <cell r="L863" t="str">
            <v>Костина  Н.Н.</v>
          </cell>
        </row>
        <row r="864">
          <cell r="A864">
            <v>5152</v>
          </cell>
          <cell r="B864" t="str">
            <v xml:space="preserve">Пушкарев </v>
          </cell>
          <cell r="C864" t="str">
            <v xml:space="preserve">Леонид </v>
          </cell>
          <cell r="D864" t="str">
            <v>Сергеевич</v>
          </cell>
          <cell r="E864" t="str">
            <v>м</v>
          </cell>
          <cell r="F864" t="str">
            <v>байдарка</v>
          </cell>
          <cell r="G864" t="str">
            <v>19</v>
          </cell>
          <cell r="H864" t="str">
            <v>01</v>
          </cell>
          <cell r="I864">
            <v>2004</v>
          </cell>
          <cell r="J864" t="str">
            <v>III</v>
          </cell>
          <cell r="K864" t="str">
            <v>ГБУ "ФСО "Юность Москвы" Москомспорта</v>
          </cell>
          <cell r="L864" t="str">
            <v>Юдин А.А.</v>
          </cell>
        </row>
        <row r="865">
          <cell r="A865">
            <v>5153</v>
          </cell>
          <cell r="B865" t="str">
            <v xml:space="preserve">Равчук </v>
          </cell>
          <cell r="C865" t="str">
            <v xml:space="preserve">Максим </v>
          </cell>
          <cell r="E865" t="str">
            <v>м</v>
          </cell>
          <cell r="G865" t="str">
            <v>18</v>
          </cell>
          <cell r="H865" t="str">
            <v>3</v>
          </cell>
          <cell r="I865">
            <v>2002</v>
          </cell>
          <cell r="J865" t="str">
            <v>III</v>
          </cell>
          <cell r="K865" t="str">
            <v>ГБУ "ФСО"Юность Москвы Москомспорта</v>
          </cell>
          <cell r="L865" t="str">
            <v>Царёв Е.Н.</v>
          </cell>
        </row>
        <row r="866">
          <cell r="A866">
            <v>5154</v>
          </cell>
          <cell r="B866" t="str">
            <v xml:space="preserve">Стеценко </v>
          </cell>
          <cell r="C866" t="str">
            <v>Станислав</v>
          </cell>
          <cell r="D866" t="str">
            <v>Павлович</v>
          </cell>
          <cell r="E866" t="str">
            <v>м</v>
          </cell>
          <cell r="G866" t="str">
            <v>08</v>
          </cell>
          <cell r="H866" t="str">
            <v>08</v>
          </cell>
          <cell r="I866">
            <v>2005</v>
          </cell>
          <cell r="J866" t="str">
            <v>б/р</v>
          </cell>
          <cell r="K866" t="str">
            <v>ГБУ "ФСО"Юность Москвы Москомспорта</v>
          </cell>
          <cell r="L866" t="str">
            <v>Юдин А.А.</v>
          </cell>
        </row>
        <row r="867">
          <cell r="A867">
            <v>5155</v>
          </cell>
          <cell r="B867" t="str">
            <v>Расторгуев</v>
          </cell>
          <cell r="C867" t="str">
            <v xml:space="preserve">Глеб </v>
          </cell>
          <cell r="D867" t="str">
            <v>Максимович</v>
          </cell>
          <cell r="E867" t="str">
            <v>м</v>
          </cell>
          <cell r="F867" t="str">
            <v>байдарка</v>
          </cell>
          <cell r="G867" t="str">
            <v>09</v>
          </cell>
          <cell r="H867" t="str">
            <v>08</v>
          </cell>
          <cell r="I867">
            <v>2008</v>
          </cell>
          <cell r="J867" t="str">
            <v>б/р</v>
          </cell>
          <cell r="K867" t="str">
            <v>ГБУ "ФСО "Юность Москвы" Москомспорта</v>
          </cell>
          <cell r="L867" t="str">
            <v>Юдин А.А.</v>
          </cell>
        </row>
        <row r="868">
          <cell r="A868">
            <v>5156</v>
          </cell>
        </row>
        <row r="869">
          <cell r="A869">
            <v>5157</v>
          </cell>
          <cell r="B869" t="str">
            <v xml:space="preserve">Рубцова  </v>
          </cell>
          <cell r="C869" t="str">
            <v>Ирина</v>
          </cell>
          <cell r="E869" t="str">
            <v>ж</v>
          </cell>
          <cell r="G869" t="str">
            <v>11</v>
          </cell>
          <cell r="H869" t="str">
            <v>12</v>
          </cell>
          <cell r="I869">
            <v>1998</v>
          </cell>
          <cell r="J869" t="str">
            <v>КМС</v>
          </cell>
          <cell r="K869" t="str">
            <v>ГБУ "ФСО"Юность Москвы Москомспорта</v>
          </cell>
          <cell r="L869" t="str">
            <v>Костина  Н.Н.</v>
          </cell>
        </row>
        <row r="870">
          <cell r="A870">
            <v>5158</v>
          </cell>
          <cell r="B870" t="str">
            <v xml:space="preserve">Рудь  </v>
          </cell>
          <cell r="C870" t="str">
            <v xml:space="preserve">Антон </v>
          </cell>
          <cell r="D870" t="str">
            <v>Сергеевич</v>
          </cell>
          <cell r="E870" t="str">
            <v>м</v>
          </cell>
          <cell r="F870" t="str">
            <v>каноэ</v>
          </cell>
          <cell r="G870" t="str">
            <v>01</v>
          </cell>
          <cell r="H870" t="str">
            <v>04</v>
          </cell>
          <cell r="I870">
            <v>2003</v>
          </cell>
          <cell r="J870" t="str">
            <v>II</v>
          </cell>
          <cell r="K870" t="str">
            <v>ГБУ "ФСО "Юность Москвы" Москомспорта</v>
          </cell>
          <cell r="L870" t="str">
            <v>Кольцов В.А.</v>
          </cell>
        </row>
        <row r="871">
          <cell r="A871">
            <v>5159</v>
          </cell>
        </row>
        <row r="872">
          <cell r="A872">
            <v>5160</v>
          </cell>
        </row>
        <row r="873">
          <cell r="A873">
            <v>5161</v>
          </cell>
          <cell r="B873" t="str">
            <v xml:space="preserve">Савкин </v>
          </cell>
          <cell r="C873" t="str">
            <v xml:space="preserve">Кирилл </v>
          </cell>
          <cell r="E873" t="str">
            <v>м</v>
          </cell>
          <cell r="G873" t="str">
            <v>9</v>
          </cell>
          <cell r="H873" t="str">
            <v>10</v>
          </cell>
          <cell r="I873">
            <v>2003</v>
          </cell>
          <cell r="J873" t="str">
            <v>3юн</v>
          </cell>
          <cell r="K873" t="str">
            <v>ГБУ "ФСО"Юность Москвы Москомспорта</v>
          </cell>
          <cell r="L873" t="str">
            <v>Юдин А.А.</v>
          </cell>
        </row>
        <row r="874">
          <cell r="A874">
            <v>5162</v>
          </cell>
          <cell r="B874" t="str">
            <v xml:space="preserve">Хабибов </v>
          </cell>
          <cell r="C874" t="str">
            <v>Тимур</v>
          </cell>
          <cell r="D874" t="str">
            <v>Владленович</v>
          </cell>
          <cell r="E874" t="str">
            <v>м</v>
          </cell>
          <cell r="F874" t="str">
            <v>байдарка</v>
          </cell>
          <cell r="G874" t="str">
            <v>23</v>
          </cell>
          <cell r="H874" t="str">
            <v>10</v>
          </cell>
          <cell r="I874">
            <v>2007</v>
          </cell>
          <cell r="J874" t="str">
            <v>б/р</v>
          </cell>
          <cell r="K874" t="str">
            <v>ГБУ "ФСО "Юность Москвы" Москомспорта</v>
          </cell>
          <cell r="L874" t="str">
            <v>Юдин А.А.</v>
          </cell>
        </row>
        <row r="875">
          <cell r="A875">
            <v>5163</v>
          </cell>
          <cell r="B875" t="str">
            <v xml:space="preserve">Шалякин </v>
          </cell>
          <cell r="C875" t="str">
            <v xml:space="preserve">Вадим </v>
          </cell>
          <cell r="D875" t="str">
            <v>Дмитриевич</v>
          </cell>
          <cell r="E875" t="str">
            <v>м</v>
          </cell>
          <cell r="G875" t="str">
            <v>17</v>
          </cell>
          <cell r="H875" t="str">
            <v>07</v>
          </cell>
          <cell r="I875">
            <v>2007</v>
          </cell>
          <cell r="J875" t="str">
            <v>б/р</v>
          </cell>
          <cell r="K875" t="str">
            <v>ГБУ "ФСО"Юность Москвы Москомспорта</v>
          </cell>
          <cell r="L875" t="str">
            <v>Костыленко И.А.</v>
          </cell>
        </row>
        <row r="876">
          <cell r="A876">
            <v>5164</v>
          </cell>
        </row>
        <row r="877">
          <cell r="A877">
            <v>5165</v>
          </cell>
        </row>
        <row r="878">
          <cell r="A878">
            <v>5166</v>
          </cell>
          <cell r="B878" t="str">
            <v xml:space="preserve">Саранов </v>
          </cell>
          <cell r="C878" t="str">
            <v xml:space="preserve">Михаил </v>
          </cell>
          <cell r="E878" t="str">
            <v>м</v>
          </cell>
          <cell r="G878" t="str">
            <v>5</v>
          </cell>
          <cell r="H878" t="str">
            <v>4</v>
          </cell>
          <cell r="I878">
            <v>2001</v>
          </cell>
          <cell r="J878" t="str">
            <v>б/р</v>
          </cell>
          <cell r="K878" t="str">
            <v>ГБУ "ФСО"Юность Москвы Москомспорта</v>
          </cell>
          <cell r="L878" t="str">
            <v>Нефедов А.А.</v>
          </cell>
        </row>
        <row r="879">
          <cell r="A879">
            <v>5167</v>
          </cell>
        </row>
        <row r="880">
          <cell r="A880">
            <v>5168</v>
          </cell>
          <cell r="B880" t="str">
            <v>Сенченков</v>
          </cell>
          <cell r="C880" t="str">
            <v>Владислав</v>
          </cell>
          <cell r="D880" t="str">
            <v>Сергеевич</v>
          </cell>
          <cell r="E880" t="str">
            <v>м</v>
          </cell>
          <cell r="F880" t="str">
            <v>байдарка</v>
          </cell>
          <cell r="G880" t="str">
            <v>13</v>
          </cell>
          <cell r="H880" t="str">
            <v>11</v>
          </cell>
          <cell r="I880">
            <v>2003</v>
          </cell>
          <cell r="J880" t="str">
            <v>III</v>
          </cell>
          <cell r="K880" t="str">
            <v>ГБУ "ФСО"Юность Москвы Москомспорта</v>
          </cell>
          <cell r="L880" t="str">
            <v>Юдин А.А.</v>
          </cell>
        </row>
        <row r="881">
          <cell r="A881">
            <v>5169</v>
          </cell>
        </row>
        <row r="882">
          <cell r="A882">
            <v>5170</v>
          </cell>
        </row>
        <row r="883">
          <cell r="A883">
            <v>5171</v>
          </cell>
        </row>
        <row r="884">
          <cell r="A884">
            <v>5172</v>
          </cell>
          <cell r="B884" t="str">
            <v xml:space="preserve">Щербаков </v>
          </cell>
          <cell r="C884" t="str">
            <v>Василий</v>
          </cell>
          <cell r="D884" t="str">
            <v>Александрович</v>
          </cell>
          <cell r="E884" t="str">
            <v>м</v>
          </cell>
          <cell r="G884" t="str">
            <v>07</v>
          </cell>
          <cell r="H884" t="str">
            <v>09</v>
          </cell>
          <cell r="I884">
            <v>2006</v>
          </cell>
          <cell r="J884" t="str">
            <v>б/р</v>
          </cell>
          <cell r="K884" t="str">
            <v>ГБУ "ФСО"Юность Москвы Москомспорта</v>
          </cell>
          <cell r="L884" t="str">
            <v>Костыленко И.А.</v>
          </cell>
        </row>
        <row r="885">
          <cell r="A885">
            <v>5173</v>
          </cell>
          <cell r="B885" t="str">
            <v>Лебедев</v>
          </cell>
          <cell r="C885" t="str">
            <v>Артём</v>
          </cell>
          <cell r="D885" t="str">
            <v>Дмитрриевич</v>
          </cell>
          <cell r="E885" t="str">
            <v>м</v>
          </cell>
          <cell r="F885" t="str">
            <v>байдарка</v>
          </cell>
          <cell r="G885" t="str">
            <v>17</v>
          </cell>
          <cell r="H885" t="str">
            <v>12</v>
          </cell>
          <cell r="I885">
            <v>2007</v>
          </cell>
          <cell r="J885" t="str">
            <v>б/р</v>
          </cell>
          <cell r="K885" t="str">
            <v>ГБУ "ФСО "Юность Москвы" Москомспорта</v>
          </cell>
          <cell r="L885" t="str">
            <v>Юдин А.А.</v>
          </cell>
        </row>
        <row r="886">
          <cell r="A886">
            <v>5174</v>
          </cell>
          <cell r="B886" t="str">
            <v xml:space="preserve">Смирнов </v>
          </cell>
          <cell r="C886" t="str">
            <v xml:space="preserve">Иван </v>
          </cell>
          <cell r="E886" t="str">
            <v>м</v>
          </cell>
          <cell r="G886" t="str">
            <v>13</v>
          </cell>
          <cell r="H886" t="str">
            <v>1</v>
          </cell>
          <cell r="I886">
            <v>2002</v>
          </cell>
          <cell r="J886" t="str">
            <v>б/р</v>
          </cell>
          <cell r="K886" t="str">
            <v>ГБУ "ФСО"Юность Москвы Москомспорта</v>
          </cell>
          <cell r="L886" t="str">
            <v>Нефедов А.А.</v>
          </cell>
        </row>
        <row r="887">
          <cell r="A887">
            <v>5175</v>
          </cell>
        </row>
        <row r="888">
          <cell r="A888">
            <v>5176</v>
          </cell>
          <cell r="B888" t="str">
            <v xml:space="preserve">Соколов </v>
          </cell>
          <cell r="C888" t="str">
            <v xml:space="preserve">Владислав  </v>
          </cell>
          <cell r="E888" t="str">
            <v>м</v>
          </cell>
          <cell r="G888" t="str">
            <v>30</v>
          </cell>
          <cell r="H888" t="str">
            <v>10</v>
          </cell>
          <cell r="I888">
            <v>2002</v>
          </cell>
          <cell r="J888" t="str">
            <v>III</v>
          </cell>
          <cell r="K888" t="str">
            <v>ГБУ "ФСО"Юность Москвы Москомспорта</v>
          </cell>
          <cell r="L888" t="str">
            <v>Юдин А.А.</v>
          </cell>
        </row>
        <row r="889">
          <cell r="A889">
            <v>5177</v>
          </cell>
          <cell r="B889" t="str">
            <v xml:space="preserve">Старовойтов  </v>
          </cell>
          <cell r="C889" t="str">
            <v xml:space="preserve">Александр </v>
          </cell>
          <cell r="E889" t="str">
            <v>м</v>
          </cell>
          <cell r="G889" t="str">
            <v>7</v>
          </cell>
          <cell r="H889" t="str">
            <v>4</v>
          </cell>
          <cell r="I889">
            <v>1998</v>
          </cell>
          <cell r="J889" t="str">
            <v>II</v>
          </cell>
          <cell r="K889" t="str">
            <v>ГБУ "ФСО"Юность Москвы Москомспорта</v>
          </cell>
          <cell r="L889" t="str">
            <v>Костина  Н.Н.</v>
          </cell>
        </row>
        <row r="890">
          <cell r="A890">
            <v>5178</v>
          </cell>
        </row>
        <row r="891">
          <cell r="A891">
            <v>5179</v>
          </cell>
          <cell r="B891" t="str">
            <v xml:space="preserve">Степанов </v>
          </cell>
          <cell r="C891" t="str">
            <v xml:space="preserve">Александр </v>
          </cell>
          <cell r="E891" t="str">
            <v>м</v>
          </cell>
          <cell r="G891" t="str">
            <v>22</v>
          </cell>
          <cell r="H891" t="str">
            <v>10</v>
          </cell>
          <cell r="I891">
            <v>2000</v>
          </cell>
          <cell r="J891" t="str">
            <v>1 юн.</v>
          </cell>
          <cell r="K891" t="str">
            <v>ГБУ "ФСО"Юность Москвы Москомспорта</v>
          </cell>
          <cell r="L891" t="str">
            <v>Юдин А.А.</v>
          </cell>
        </row>
        <row r="892">
          <cell r="A892">
            <v>5180</v>
          </cell>
          <cell r="B892" t="str">
            <v xml:space="preserve">Стребков </v>
          </cell>
          <cell r="C892" t="str">
            <v xml:space="preserve">Дмитрий </v>
          </cell>
          <cell r="E892" t="str">
            <v>м</v>
          </cell>
          <cell r="I892">
            <v>2002</v>
          </cell>
          <cell r="J892" t="str">
            <v>III</v>
          </cell>
          <cell r="K892" t="str">
            <v>ГБУ "ФСО"Юность Москвы Москомспорта</v>
          </cell>
          <cell r="L892" t="str">
            <v>Юдин А.А.</v>
          </cell>
        </row>
        <row r="893">
          <cell r="A893">
            <v>5181</v>
          </cell>
          <cell r="B893" t="str">
            <v xml:space="preserve">Стребков </v>
          </cell>
          <cell r="C893" t="str">
            <v>Александр</v>
          </cell>
          <cell r="E893" t="str">
            <v>м</v>
          </cell>
          <cell r="I893">
            <v>1999</v>
          </cell>
          <cell r="J893" t="str">
            <v>III</v>
          </cell>
          <cell r="K893" t="str">
            <v>ГБУ "ФСО"Юность Москвы Москомспорта</v>
          </cell>
          <cell r="L893" t="str">
            <v>Юдин А.А.</v>
          </cell>
        </row>
        <row r="894">
          <cell r="A894">
            <v>5182</v>
          </cell>
          <cell r="B894" t="str">
            <v>Иванова</v>
          </cell>
          <cell r="C894" t="str">
            <v>Ксения</v>
          </cell>
          <cell r="D894" t="str">
            <v>Викторовна</v>
          </cell>
          <cell r="E894" t="str">
            <v>ж</v>
          </cell>
          <cell r="F894" t="str">
            <v>байдарка</v>
          </cell>
          <cell r="G894" t="str">
            <v>24</v>
          </cell>
          <cell r="H894" t="str">
            <v>12</v>
          </cell>
          <cell r="I894">
            <v>2007</v>
          </cell>
          <cell r="J894" t="str">
            <v>1 юн.</v>
          </cell>
          <cell r="K894" t="str">
            <v>ГБУ "ФСО "Юность Москвы" Москомспорта</v>
          </cell>
          <cell r="L894" t="str">
            <v>Кольцов В.А.</v>
          </cell>
        </row>
        <row r="895">
          <cell r="A895">
            <v>5183</v>
          </cell>
          <cell r="B895" t="str">
            <v xml:space="preserve">Строгонова </v>
          </cell>
          <cell r="C895" t="str">
            <v>Мария</v>
          </cell>
          <cell r="E895" t="str">
            <v>ж</v>
          </cell>
          <cell r="I895">
            <v>2001</v>
          </cell>
          <cell r="J895" t="str">
            <v>III</v>
          </cell>
          <cell r="K895" t="str">
            <v>ГБУ "ФСО"Юность Москвы Москомспорта</v>
          </cell>
          <cell r="L895" t="str">
            <v>Юдин А.А.</v>
          </cell>
        </row>
        <row r="896">
          <cell r="A896">
            <v>5184</v>
          </cell>
        </row>
        <row r="897">
          <cell r="A897">
            <v>5185</v>
          </cell>
        </row>
        <row r="898">
          <cell r="A898">
            <v>5187</v>
          </cell>
          <cell r="B898" t="str">
            <v xml:space="preserve">Сяськов </v>
          </cell>
          <cell r="C898" t="str">
            <v xml:space="preserve">Данила </v>
          </cell>
          <cell r="E898" t="str">
            <v>м</v>
          </cell>
          <cell r="I898">
            <v>2001</v>
          </cell>
          <cell r="J898" t="str">
            <v>б/р</v>
          </cell>
          <cell r="K898" t="str">
            <v>ГБУ "ФСО"Юность Москвы Москомспорта</v>
          </cell>
          <cell r="L898" t="str">
            <v>Нефедов А.А.</v>
          </cell>
        </row>
        <row r="899">
          <cell r="A899">
            <v>5188</v>
          </cell>
          <cell r="B899" t="str">
            <v xml:space="preserve">Темерев  </v>
          </cell>
          <cell r="C899" t="str">
            <v>Никита</v>
          </cell>
          <cell r="E899" t="str">
            <v>м</v>
          </cell>
          <cell r="I899">
            <v>1998</v>
          </cell>
          <cell r="J899" t="str">
            <v>III</v>
          </cell>
          <cell r="K899" t="str">
            <v>ГБУ "ФСО"Юность Москвы Москомспорта</v>
          </cell>
          <cell r="L899" t="str">
            <v>Нефедов А.А.</v>
          </cell>
        </row>
        <row r="900">
          <cell r="A900">
            <v>5189</v>
          </cell>
          <cell r="B900" t="str">
            <v xml:space="preserve">Токарев </v>
          </cell>
          <cell r="C900" t="str">
            <v xml:space="preserve">Дмитрий </v>
          </cell>
          <cell r="E900" t="str">
            <v>м</v>
          </cell>
          <cell r="I900">
            <v>2001</v>
          </cell>
          <cell r="J900" t="str">
            <v>III</v>
          </cell>
          <cell r="K900" t="str">
            <v>ГБУ "ФСО"Юность Москвы Москомспорта</v>
          </cell>
          <cell r="L900" t="str">
            <v>Юдин А.А.</v>
          </cell>
        </row>
        <row r="901">
          <cell r="A901">
            <v>5190</v>
          </cell>
          <cell r="B901" t="str">
            <v>Тростин</v>
          </cell>
          <cell r="C901" t="str">
            <v xml:space="preserve"> Иван</v>
          </cell>
          <cell r="D901" t="str">
            <v>Сергеевич</v>
          </cell>
          <cell r="E901" t="str">
            <v>м</v>
          </cell>
          <cell r="F901" t="str">
            <v>байдарка</v>
          </cell>
          <cell r="G901" t="str">
            <v>20</v>
          </cell>
          <cell r="H901" t="str">
            <v>02</v>
          </cell>
          <cell r="I901">
            <v>2005</v>
          </cell>
          <cell r="J901" t="str">
            <v>б/р</v>
          </cell>
          <cell r="K901" t="str">
            <v>ГБУ "ФСО "Юность Москвы" Москомспорта</v>
          </cell>
          <cell r="L901" t="str">
            <v>Юдин А.А.</v>
          </cell>
        </row>
        <row r="902">
          <cell r="A902">
            <v>5191</v>
          </cell>
        </row>
        <row r="903">
          <cell r="A903">
            <v>5192</v>
          </cell>
          <cell r="B903" t="str">
            <v xml:space="preserve">Урванов   </v>
          </cell>
          <cell r="C903" t="str">
            <v>Максим</v>
          </cell>
          <cell r="E903" t="str">
            <v>м</v>
          </cell>
          <cell r="I903">
            <v>2002</v>
          </cell>
          <cell r="J903" t="str">
            <v>III</v>
          </cell>
          <cell r="K903" t="str">
            <v>ГБУ "ФСО"Юность Москвы Москомспорта</v>
          </cell>
          <cell r="L903" t="str">
            <v>Костина  Н.Н.</v>
          </cell>
        </row>
        <row r="904">
          <cell r="A904">
            <v>5193</v>
          </cell>
          <cell r="B904" t="str">
            <v xml:space="preserve">Устинов </v>
          </cell>
          <cell r="C904" t="str">
            <v>Тимофей</v>
          </cell>
          <cell r="E904" t="str">
            <v>м</v>
          </cell>
          <cell r="I904">
            <v>2001</v>
          </cell>
          <cell r="J904" t="str">
            <v>б/р</v>
          </cell>
          <cell r="K904" t="str">
            <v>ГБУ "ФСО"Юность Москвы Москомспорта</v>
          </cell>
          <cell r="L904" t="str">
            <v>Нефедов А.А.</v>
          </cell>
        </row>
        <row r="905">
          <cell r="A905">
            <v>5194</v>
          </cell>
        </row>
        <row r="906">
          <cell r="A906">
            <v>5195</v>
          </cell>
        </row>
        <row r="907">
          <cell r="A907">
            <v>5196</v>
          </cell>
        </row>
        <row r="908">
          <cell r="A908">
            <v>5197</v>
          </cell>
          <cell r="B908" t="str">
            <v xml:space="preserve">Ханжин  </v>
          </cell>
          <cell r="C908" t="str">
            <v xml:space="preserve">Владимир </v>
          </cell>
          <cell r="E908" t="str">
            <v>м</v>
          </cell>
          <cell r="G908" t="str">
            <v>20</v>
          </cell>
          <cell r="H908" t="str">
            <v>8</v>
          </cell>
          <cell r="I908">
            <v>2005</v>
          </cell>
          <cell r="J908" t="str">
            <v>б/р</v>
          </cell>
          <cell r="K908" t="str">
            <v>ГБУ "ФСО"Юность Москвы Москомспорта</v>
          </cell>
          <cell r="L908" t="str">
            <v>Юдин А.А.</v>
          </cell>
        </row>
        <row r="909">
          <cell r="A909">
            <v>5198</v>
          </cell>
          <cell r="B909" t="str">
            <v xml:space="preserve">Ханжин   </v>
          </cell>
          <cell r="C909" t="str">
            <v>Николай</v>
          </cell>
          <cell r="D909" t="str">
            <v>Павлович</v>
          </cell>
          <cell r="E909" t="str">
            <v>м</v>
          </cell>
          <cell r="F909" t="str">
            <v>байдарка</v>
          </cell>
          <cell r="G909" t="str">
            <v>23</v>
          </cell>
          <cell r="H909" t="str">
            <v>04</v>
          </cell>
          <cell r="I909">
            <v>2003</v>
          </cell>
          <cell r="J909" t="str">
            <v>III</v>
          </cell>
          <cell r="K909" t="str">
            <v>ГБУ "ФСО "Юность Москвы" Москомспорта</v>
          </cell>
          <cell r="L909" t="str">
            <v>Юдин А.А.</v>
          </cell>
        </row>
        <row r="910">
          <cell r="A910">
            <v>5200</v>
          </cell>
          <cell r="B910" t="str">
            <v xml:space="preserve">Царьков   </v>
          </cell>
          <cell r="C910" t="str">
            <v>Максим</v>
          </cell>
          <cell r="D910" t="str">
            <v>Викторович</v>
          </cell>
          <cell r="E910" t="str">
            <v>м</v>
          </cell>
          <cell r="F910" t="str">
            <v>каноэ</v>
          </cell>
          <cell r="G910" t="str">
            <v>09</v>
          </cell>
          <cell r="H910" t="str">
            <v>10</v>
          </cell>
          <cell r="I910">
            <v>2003</v>
          </cell>
          <cell r="J910" t="str">
            <v>II</v>
          </cell>
          <cell r="K910" t="str">
            <v>ГБУ "ФСО "Юность Москвы" Москомспорта</v>
          </cell>
          <cell r="L910" t="str">
            <v>Царёв Е.Н.</v>
          </cell>
        </row>
        <row r="911">
          <cell r="A911">
            <v>5201</v>
          </cell>
        </row>
        <row r="912">
          <cell r="A912">
            <v>5202</v>
          </cell>
        </row>
        <row r="913">
          <cell r="A913">
            <v>5203</v>
          </cell>
          <cell r="B913" t="str">
            <v xml:space="preserve">Черкасов  </v>
          </cell>
          <cell r="C913" t="str">
            <v>Владислав</v>
          </cell>
          <cell r="D913" t="str">
            <v>Алексеевич</v>
          </cell>
          <cell r="E913" t="str">
            <v>м</v>
          </cell>
          <cell r="F913" t="str">
            <v>каноэ</v>
          </cell>
          <cell r="G913" t="str">
            <v>28</v>
          </cell>
          <cell r="H913" t="str">
            <v>08</v>
          </cell>
          <cell r="I913">
            <v>2002</v>
          </cell>
          <cell r="J913" t="str">
            <v>II</v>
          </cell>
          <cell r="K913" t="str">
            <v>ГБУ "ФСО "Юность Москвы" Москомспорта</v>
          </cell>
          <cell r="L913" t="str">
            <v>Кольцов В.А.</v>
          </cell>
        </row>
        <row r="914">
          <cell r="A914">
            <v>5204</v>
          </cell>
        </row>
        <row r="915">
          <cell r="A915">
            <v>5205</v>
          </cell>
        </row>
        <row r="916">
          <cell r="A916">
            <v>5206</v>
          </cell>
        </row>
        <row r="917">
          <cell r="A917">
            <v>5207</v>
          </cell>
        </row>
        <row r="918">
          <cell r="A918">
            <v>5208</v>
          </cell>
        </row>
        <row r="919">
          <cell r="A919">
            <v>5209</v>
          </cell>
        </row>
        <row r="920">
          <cell r="A920">
            <v>5210</v>
          </cell>
        </row>
        <row r="921">
          <cell r="A921">
            <v>5211</v>
          </cell>
        </row>
        <row r="922">
          <cell r="A922">
            <v>5212</v>
          </cell>
        </row>
        <row r="923">
          <cell r="A923">
            <v>5213</v>
          </cell>
        </row>
        <row r="924">
          <cell r="A924">
            <v>5214</v>
          </cell>
          <cell r="B924" t="str">
            <v xml:space="preserve">Шурыгин </v>
          </cell>
          <cell r="C924" t="str">
            <v>Иван</v>
          </cell>
          <cell r="D924" t="str">
            <v>Владимирович</v>
          </cell>
          <cell r="E924" t="str">
            <v>м</v>
          </cell>
          <cell r="F924" t="str">
            <v>байдарка</v>
          </cell>
          <cell r="G924" t="str">
            <v>28</v>
          </cell>
          <cell r="H924" t="str">
            <v>10</v>
          </cell>
          <cell r="I924">
            <v>2003</v>
          </cell>
          <cell r="J924" t="str">
            <v>III</v>
          </cell>
          <cell r="K924" t="str">
            <v>ГБУ "ФСО "Юность Москвы" Москомспорта</v>
          </cell>
          <cell r="L924" t="str">
            <v>Юдин А.А.</v>
          </cell>
        </row>
        <row r="925">
          <cell r="A925">
            <v>5215</v>
          </cell>
        </row>
        <row r="926">
          <cell r="A926">
            <v>5216</v>
          </cell>
          <cell r="B926" t="str">
            <v xml:space="preserve">Щетинкина </v>
          </cell>
          <cell r="C926" t="str">
            <v xml:space="preserve">Ольга </v>
          </cell>
          <cell r="E926" t="str">
            <v>ж</v>
          </cell>
          <cell r="I926">
            <v>2004</v>
          </cell>
          <cell r="J926" t="str">
            <v>III</v>
          </cell>
          <cell r="K926" t="str">
            <v>ГБУ "ФСО"Юность Москвы Москомспорта</v>
          </cell>
          <cell r="L926" t="str">
            <v>Юдин А.А.</v>
          </cell>
        </row>
        <row r="927">
          <cell r="A927">
            <v>5217</v>
          </cell>
        </row>
        <row r="928">
          <cell r="A928">
            <v>5218</v>
          </cell>
        </row>
        <row r="929">
          <cell r="A929">
            <v>5219</v>
          </cell>
        </row>
        <row r="930">
          <cell r="A930">
            <v>5221</v>
          </cell>
          <cell r="B930" t="str">
            <v>Свиридов</v>
          </cell>
          <cell r="C930" t="str">
            <v>Виктор</v>
          </cell>
          <cell r="E930" t="str">
            <v>м</v>
          </cell>
          <cell r="I930">
            <v>2004</v>
          </cell>
          <cell r="J930" t="str">
            <v>б/р</v>
          </cell>
          <cell r="K930" t="str">
            <v>ГБУ "ФСО"Юность Москвы Москомспорта</v>
          </cell>
          <cell r="L930" t="str">
            <v>Мудрик Н.В.</v>
          </cell>
        </row>
        <row r="931">
          <cell r="A931">
            <v>5222</v>
          </cell>
        </row>
        <row r="932">
          <cell r="A932">
            <v>5223</v>
          </cell>
          <cell r="B932" t="str">
            <v xml:space="preserve">Капранов   </v>
          </cell>
          <cell r="C932" t="str">
            <v>Александр</v>
          </cell>
          <cell r="D932" t="str">
            <v>Владимирович</v>
          </cell>
          <cell r="E932" t="str">
            <v>м</v>
          </cell>
          <cell r="F932" t="str">
            <v>байдарка</v>
          </cell>
          <cell r="G932" t="str">
            <v>06</v>
          </cell>
          <cell r="H932" t="str">
            <v>12</v>
          </cell>
          <cell r="I932">
            <v>2007</v>
          </cell>
          <cell r="J932" t="str">
            <v>II</v>
          </cell>
          <cell r="K932" t="str">
            <v>ГБУ "ФСО "Юность Москвы" Москомспорта</v>
          </cell>
          <cell r="L932" t="str">
            <v>Царёв Е.Н.</v>
          </cell>
        </row>
        <row r="933">
          <cell r="A933">
            <v>5224</v>
          </cell>
        </row>
        <row r="934">
          <cell r="A934">
            <v>5225</v>
          </cell>
          <cell r="B934" t="str">
            <v xml:space="preserve">Черкасов  </v>
          </cell>
          <cell r="C934" t="str">
            <v>Дмитрий</v>
          </cell>
          <cell r="D934" t="str">
            <v>Алексеевич</v>
          </cell>
          <cell r="E934" t="str">
            <v>м</v>
          </cell>
          <cell r="F934" t="str">
            <v>каноэ</v>
          </cell>
          <cell r="G934" t="str">
            <v>18</v>
          </cell>
          <cell r="H934" t="str">
            <v>07</v>
          </cell>
          <cell r="I934">
            <v>2005</v>
          </cell>
          <cell r="J934" t="str">
            <v>1 юн.</v>
          </cell>
          <cell r="K934" t="str">
            <v>ГБУ "ФСО "Юность Москвы" Москомспорта</v>
          </cell>
          <cell r="L934" t="str">
            <v>Кольцов В.А.</v>
          </cell>
        </row>
        <row r="935">
          <cell r="A935">
            <v>5226</v>
          </cell>
        </row>
        <row r="936">
          <cell r="A936">
            <v>5227</v>
          </cell>
        </row>
        <row r="937">
          <cell r="A937">
            <v>5228</v>
          </cell>
          <cell r="B937" t="str">
            <v>Никитин</v>
          </cell>
          <cell r="C937" t="str">
            <v>Андрей</v>
          </cell>
          <cell r="E937" t="str">
            <v>м</v>
          </cell>
          <cell r="I937">
            <v>2002</v>
          </cell>
          <cell r="J937" t="str">
            <v>3 юн.</v>
          </cell>
          <cell r="K937" t="str">
            <v>ГБУ "ФСО"Юность Москвы Москомспорта</v>
          </cell>
          <cell r="L937" t="str">
            <v>Костина  Н.Н., Царёв Е.Н.</v>
          </cell>
        </row>
        <row r="938">
          <cell r="A938">
            <v>5229</v>
          </cell>
        </row>
        <row r="939">
          <cell r="A939">
            <v>5230</v>
          </cell>
          <cell r="B939" t="str">
            <v>Добиков</v>
          </cell>
          <cell r="C939" t="str">
            <v>Алексей</v>
          </cell>
          <cell r="D939" t="str">
            <v>Алексеевич</v>
          </cell>
          <cell r="E939" t="str">
            <v>м</v>
          </cell>
          <cell r="F939" t="str">
            <v>каноэ</v>
          </cell>
          <cell r="G939" t="str">
            <v>21</v>
          </cell>
          <cell r="H939" t="str">
            <v>02</v>
          </cell>
          <cell r="I939">
            <v>2006</v>
          </cell>
          <cell r="J939" t="str">
            <v>1юн.</v>
          </cell>
          <cell r="K939" t="str">
            <v>ГБУ "ФСО "Юность Москвы" Москомспорта</v>
          </cell>
          <cell r="L939" t="str">
            <v>Костыленко И.А.</v>
          </cell>
        </row>
        <row r="940">
          <cell r="A940">
            <v>5231</v>
          </cell>
          <cell r="B940" t="str">
            <v>Абрамов</v>
          </cell>
          <cell r="C940" t="str">
            <v>Сергей</v>
          </cell>
          <cell r="D940" t="str">
            <v>Игоревич</v>
          </cell>
          <cell r="E940" t="str">
            <v>м</v>
          </cell>
          <cell r="F940" t="str">
            <v>байдарка</v>
          </cell>
          <cell r="G940" t="str">
            <v>08</v>
          </cell>
          <cell r="H940" t="str">
            <v>03</v>
          </cell>
          <cell r="I940">
            <v>2002</v>
          </cell>
          <cell r="J940" t="str">
            <v xml:space="preserve">III </v>
          </cell>
          <cell r="K940" t="str">
            <v>ГБУ "ФСО "Юность Москвы" Москомспорта</v>
          </cell>
          <cell r="L940" t="str">
            <v>Костина Н.Н., Царёв Е.Н.</v>
          </cell>
        </row>
        <row r="941">
          <cell r="A941">
            <v>5233</v>
          </cell>
          <cell r="B941" t="str">
            <v>Хорева</v>
          </cell>
          <cell r="C941" t="str">
            <v>Александра</v>
          </cell>
          <cell r="D941" t="str">
            <v>Викторовна</v>
          </cell>
          <cell r="E941" t="str">
            <v>ж</v>
          </cell>
          <cell r="F941" t="str">
            <v>байдарка</v>
          </cell>
          <cell r="G941" t="str">
            <v>02</v>
          </cell>
          <cell r="H941" t="str">
            <v>09</v>
          </cell>
          <cell r="I941">
            <v>2007</v>
          </cell>
          <cell r="J941" t="str">
            <v>1 юн.</v>
          </cell>
          <cell r="K941" t="str">
            <v>ГБУ "ФСО "Юность Москвы" Москомспорта</v>
          </cell>
          <cell r="L941" t="str">
            <v>Кольцов В.А.</v>
          </cell>
        </row>
        <row r="942">
          <cell r="A942">
            <v>5234</v>
          </cell>
          <cell r="B942" t="str">
            <v>Серебряков</v>
          </cell>
          <cell r="C942" t="str">
            <v>Максим</v>
          </cell>
          <cell r="D942" t="str">
            <v>Павлович</v>
          </cell>
          <cell r="E942" t="str">
            <v>м</v>
          </cell>
          <cell r="F942" t="str">
            <v>каноэ</v>
          </cell>
          <cell r="G942" t="str">
            <v>01</v>
          </cell>
          <cell r="H942" t="str">
            <v>06</v>
          </cell>
          <cell r="I942">
            <v>2003</v>
          </cell>
          <cell r="J942" t="str">
            <v>II</v>
          </cell>
          <cell r="K942" t="str">
            <v>ГБУ "ФСО "Юность Москвы" Москомспорта</v>
          </cell>
          <cell r="L942" t="str">
            <v>Кольцов В.А.</v>
          </cell>
        </row>
        <row r="943">
          <cell r="A943">
            <v>5235</v>
          </cell>
        </row>
        <row r="944">
          <cell r="A944">
            <v>5236</v>
          </cell>
        </row>
        <row r="945">
          <cell r="A945">
            <v>5237</v>
          </cell>
          <cell r="B945" t="str">
            <v>Бондарь</v>
          </cell>
          <cell r="C945" t="str">
            <v>Феодор</v>
          </cell>
          <cell r="D945" t="str">
            <v>Алексеевич</v>
          </cell>
          <cell r="E945" t="str">
            <v>м</v>
          </cell>
          <cell r="F945" t="str">
            <v>байдарка</v>
          </cell>
          <cell r="G945" t="str">
            <v>24</v>
          </cell>
          <cell r="H945" t="str">
            <v>02</v>
          </cell>
          <cell r="I945">
            <v>2004</v>
          </cell>
          <cell r="J945" t="str">
            <v>III</v>
          </cell>
          <cell r="K945" t="str">
            <v>ГБУ "ФСО "Юность Москвы" Москомспорта</v>
          </cell>
          <cell r="L945" t="str">
            <v>Юдин А.А.</v>
          </cell>
        </row>
        <row r="946">
          <cell r="A946">
            <v>5238</v>
          </cell>
          <cell r="B946" t="str">
            <v>Нефедов</v>
          </cell>
          <cell r="C946" t="str">
            <v>Олег</v>
          </cell>
          <cell r="E946" t="str">
            <v>м</v>
          </cell>
          <cell r="I946">
            <v>1981</v>
          </cell>
          <cell r="J946" t="str">
            <v>МС</v>
          </cell>
          <cell r="K946" t="str">
            <v>ГБУ "ФСО"Юность Москвы Москомспорта</v>
          </cell>
          <cell r="L946" t="str">
            <v>Нефедов А.А.</v>
          </cell>
        </row>
        <row r="947">
          <cell r="A947">
            <v>5239</v>
          </cell>
          <cell r="B947" t="str">
            <v>Сбытов</v>
          </cell>
          <cell r="C947" t="str">
            <v>Дмитрий</v>
          </cell>
          <cell r="E947" t="str">
            <v>м</v>
          </cell>
          <cell r="I947">
            <v>1983</v>
          </cell>
          <cell r="J947" t="str">
            <v>КМС</v>
          </cell>
          <cell r="K947" t="str">
            <v>ГБУ "ФСО"Юность Москвы Москомспорта</v>
          </cell>
          <cell r="L947" t="str">
            <v>Нефедов А.А.</v>
          </cell>
        </row>
        <row r="948">
          <cell r="A948">
            <v>5240</v>
          </cell>
        </row>
        <row r="949">
          <cell r="A949">
            <v>5241</v>
          </cell>
          <cell r="B949" t="str">
            <v>Кузнецов</v>
          </cell>
          <cell r="C949" t="str">
            <v>Егор</v>
          </cell>
          <cell r="D949" t="str">
            <v>Сергеевич</v>
          </cell>
          <cell r="E949" t="str">
            <v>м</v>
          </cell>
          <cell r="F949" t="str">
            <v>каноэ</v>
          </cell>
          <cell r="G949" t="str">
            <v>21</v>
          </cell>
          <cell r="H949" t="str">
            <v>07</v>
          </cell>
          <cell r="I949">
            <v>2004</v>
          </cell>
          <cell r="J949" t="str">
            <v>б/р</v>
          </cell>
          <cell r="K949" t="str">
            <v>ГБУ "ФСО "Юность Москвы" Москомспорта</v>
          </cell>
          <cell r="L949" t="str">
            <v>Костыленко И.А.</v>
          </cell>
        </row>
        <row r="950">
          <cell r="A950">
            <v>5243</v>
          </cell>
          <cell r="B950" t="str">
            <v>Бондаренко</v>
          </cell>
          <cell r="C950" t="str">
            <v>Арсений</v>
          </cell>
          <cell r="D950" t="str">
            <v>Дмитриевич</v>
          </cell>
          <cell r="E950" t="str">
            <v>м</v>
          </cell>
          <cell r="F950" t="str">
            <v>байдарка</v>
          </cell>
          <cell r="G950" t="str">
            <v>30</v>
          </cell>
          <cell r="H950" t="str">
            <v>12</v>
          </cell>
          <cell r="I950">
            <v>2005</v>
          </cell>
          <cell r="J950" t="str">
            <v>III</v>
          </cell>
          <cell r="K950" t="str">
            <v>ГБУ "ФСО "Юность Москвы" Москомспорта</v>
          </cell>
          <cell r="L950" t="str">
            <v>Юдин А.А.</v>
          </cell>
        </row>
        <row r="951">
          <cell r="A951">
            <v>5244</v>
          </cell>
        </row>
        <row r="952">
          <cell r="A952">
            <v>5245</v>
          </cell>
          <cell r="B952" t="str">
            <v>Прокопенков</v>
          </cell>
          <cell r="C952" t="str">
            <v>Дмитрий</v>
          </cell>
          <cell r="E952" t="str">
            <v>м</v>
          </cell>
          <cell r="I952">
            <v>2001</v>
          </cell>
          <cell r="J952" t="str">
            <v>б/р</v>
          </cell>
          <cell r="K952" t="str">
            <v>ГБУ "ФСО"Юность Москвы Москомспорта</v>
          </cell>
          <cell r="L952" t="str">
            <v>Юдин А.А.</v>
          </cell>
        </row>
        <row r="953">
          <cell r="A953">
            <v>5246</v>
          </cell>
          <cell r="B953" t="str">
            <v xml:space="preserve">Рожков </v>
          </cell>
          <cell r="C953" t="str">
            <v>Николай</v>
          </cell>
          <cell r="D953" t="str">
            <v>Александрович</v>
          </cell>
          <cell r="E953" t="str">
            <v>м</v>
          </cell>
          <cell r="F953" t="str">
            <v>байдарка</v>
          </cell>
          <cell r="G953" t="str">
            <v>12</v>
          </cell>
          <cell r="H953" t="str">
            <v>04</v>
          </cell>
          <cell r="I953">
            <v>2002</v>
          </cell>
          <cell r="J953" t="str">
            <v>III</v>
          </cell>
          <cell r="K953" t="str">
            <v>ГБУ "ФСО "Юность Москвы" Москомспорта</v>
          </cell>
          <cell r="L953" t="str">
            <v>Костина  Н.Н.</v>
          </cell>
        </row>
        <row r="954">
          <cell r="A954">
            <v>5247</v>
          </cell>
        </row>
        <row r="955">
          <cell r="A955">
            <v>5249</v>
          </cell>
          <cell r="B955" t="str">
            <v xml:space="preserve">Резников  </v>
          </cell>
          <cell r="C955" t="str">
            <v>Владислав</v>
          </cell>
          <cell r="D955" t="str">
            <v>Алексеевич</v>
          </cell>
          <cell r="E955" t="str">
            <v>м</v>
          </cell>
          <cell r="F955" t="str">
            <v>каноэ</v>
          </cell>
          <cell r="G955" t="str">
            <v>25</v>
          </cell>
          <cell r="H955" t="str">
            <v>09</v>
          </cell>
          <cell r="I955">
            <v>2006</v>
          </cell>
          <cell r="J955" t="str">
            <v>II</v>
          </cell>
          <cell r="K955" t="str">
            <v>ГБУ "ФСО "Юность Москвы" Москомспорта</v>
          </cell>
          <cell r="L955" t="str">
            <v>Кольцов В.А.</v>
          </cell>
        </row>
        <row r="956">
          <cell r="A956">
            <v>5250</v>
          </cell>
          <cell r="B956" t="str">
            <v>Дуденина</v>
          </cell>
          <cell r="C956" t="str">
            <v>Диана</v>
          </cell>
          <cell r="D956" t="str">
            <v>Романовна</v>
          </cell>
          <cell r="E956" t="str">
            <v>ж</v>
          </cell>
          <cell r="F956" t="str">
            <v>байдарка</v>
          </cell>
          <cell r="G956" t="str">
            <v>13</v>
          </cell>
          <cell r="H956" t="str">
            <v>02</v>
          </cell>
          <cell r="I956">
            <v>2005</v>
          </cell>
          <cell r="J956" t="str">
            <v>II</v>
          </cell>
          <cell r="K956" t="str">
            <v>ГБУ "ФСО "Юность Москвы" Москомспорта</v>
          </cell>
          <cell r="L956" t="str">
            <v>Царёв Е.Н.</v>
          </cell>
        </row>
        <row r="957">
          <cell r="A957">
            <v>5251</v>
          </cell>
          <cell r="B957" t="str">
            <v>Елисеев</v>
          </cell>
          <cell r="C957" t="str">
            <v>Денис</v>
          </cell>
          <cell r="D957" t="str">
            <v>Константинович</v>
          </cell>
          <cell r="E957" t="str">
            <v>м</v>
          </cell>
          <cell r="F957" t="str">
            <v>байдарка</v>
          </cell>
          <cell r="G957" t="str">
            <v>18</v>
          </cell>
          <cell r="H957" t="str">
            <v>04</v>
          </cell>
          <cell r="I957">
            <v>2006</v>
          </cell>
          <cell r="J957" t="str">
            <v>III</v>
          </cell>
          <cell r="K957" t="str">
            <v>ГБУ "ФСО "Юность Москвы" Москомспорта</v>
          </cell>
          <cell r="L957" t="str">
            <v>Царёв Е.Н.</v>
          </cell>
        </row>
        <row r="958">
          <cell r="A958">
            <v>5252</v>
          </cell>
          <cell r="B958" t="str">
            <v>Ерёмин</v>
          </cell>
          <cell r="C958" t="str">
            <v>Иван</v>
          </cell>
          <cell r="D958" t="str">
            <v>Александрович</v>
          </cell>
          <cell r="E958" t="str">
            <v>м</v>
          </cell>
          <cell r="F958" t="str">
            <v>каноэ</v>
          </cell>
          <cell r="G958" t="str">
            <v>15</v>
          </cell>
          <cell r="H958" t="str">
            <v>04</v>
          </cell>
          <cell r="I958">
            <v>2006</v>
          </cell>
          <cell r="J958" t="str">
            <v>III</v>
          </cell>
          <cell r="K958" t="str">
            <v>ГБУ "ФСО "Юность Москвы" Москомспорта</v>
          </cell>
          <cell r="L958" t="str">
            <v>Царёв Е.Н.</v>
          </cell>
        </row>
        <row r="959">
          <cell r="A959">
            <v>5253</v>
          </cell>
        </row>
        <row r="960">
          <cell r="A960">
            <v>5254</v>
          </cell>
          <cell r="B960" t="str">
            <v>Николаев</v>
          </cell>
          <cell r="C960" t="str">
            <v>Сергей</v>
          </cell>
          <cell r="E960" t="str">
            <v>м</v>
          </cell>
          <cell r="I960">
            <v>2006</v>
          </cell>
          <cell r="J960" t="str">
            <v>б/р</v>
          </cell>
          <cell r="K960" t="str">
            <v>ГБУ "ФСО"Юность Москвы Москомспорта</v>
          </cell>
          <cell r="L960" t="str">
            <v>Костина  Н.Н.</v>
          </cell>
        </row>
        <row r="961">
          <cell r="A961">
            <v>5255</v>
          </cell>
          <cell r="B961" t="str">
            <v xml:space="preserve">Рожков </v>
          </cell>
          <cell r="C961" t="str">
            <v>Михаил</v>
          </cell>
          <cell r="D961" t="str">
            <v>Александрович</v>
          </cell>
          <cell r="E961" t="str">
            <v>м</v>
          </cell>
          <cell r="F961" t="str">
            <v>байдарка</v>
          </cell>
          <cell r="G961" t="str">
            <v>26</v>
          </cell>
          <cell r="H961" t="str">
            <v>07</v>
          </cell>
          <cell r="I961">
            <v>2005</v>
          </cell>
          <cell r="J961" t="str">
            <v>б/р</v>
          </cell>
          <cell r="K961" t="str">
            <v>ГБУ "ФСО "Юность Москвы" Москомспорта</v>
          </cell>
          <cell r="L961" t="str">
            <v>Костыленко И.А.</v>
          </cell>
        </row>
        <row r="962">
          <cell r="A962">
            <v>5256</v>
          </cell>
          <cell r="B962" t="str">
            <v xml:space="preserve">Угринович </v>
          </cell>
          <cell r="C962" t="str">
            <v>Елизавета</v>
          </cell>
          <cell r="E962" t="str">
            <v>ж</v>
          </cell>
          <cell r="I962">
            <v>2005</v>
          </cell>
          <cell r="J962" t="str">
            <v>б/р</v>
          </cell>
          <cell r="K962" t="str">
            <v>ГБУ "ФСО"Юность Москвы Москомспорта</v>
          </cell>
          <cell r="L962" t="str">
            <v>Костина  Н.Н.</v>
          </cell>
        </row>
        <row r="963">
          <cell r="A963">
            <v>5257</v>
          </cell>
        </row>
        <row r="964">
          <cell r="A964">
            <v>5258</v>
          </cell>
        </row>
        <row r="965">
          <cell r="A965">
            <v>5259</v>
          </cell>
          <cell r="B965" t="str">
            <v xml:space="preserve">Буриличев </v>
          </cell>
          <cell r="C965" t="str">
            <v>Андрей</v>
          </cell>
          <cell r="D965" t="str">
            <v>Игоревич</v>
          </cell>
          <cell r="E965" t="str">
            <v>м</v>
          </cell>
          <cell r="F965" t="str">
            <v>байдарка</v>
          </cell>
          <cell r="G965" t="str">
            <v>30</v>
          </cell>
          <cell r="H965" t="str">
            <v>09</v>
          </cell>
          <cell r="I965">
            <v>2004</v>
          </cell>
          <cell r="J965" t="str">
            <v>II</v>
          </cell>
          <cell r="K965" t="str">
            <v>ГБУ "ФСО "Юность Москвы" Москомспорта</v>
          </cell>
          <cell r="L965" t="str">
            <v>Юдин А.А.</v>
          </cell>
        </row>
        <row r="966">
          <cell r="A966">
            <v>5260</v>
          </cell>
        </row>
        <row r="967">
          <cell r="A967">
            <v>5261</v>
          </cell>
        </row>
        <row r="968">
          <cell r="A968">
            <v>5262</v>
          </cell>
        </row>
        <row r="969">
          <cell r="A969">
            <v>5263</v>
          </cell>
          <cell r="B969" t="str">
            <v>Андреев</v>
          </cell>
          <cell r="C969" t="str">
            <v>Даниил</v>
          </cell>
          <cell r="D969" t="str">
            <v>Владимирович</v>
          </cell>
          <cell r="E969" t="str">
            <v>м</v>
          </cell>
          <cell r="F969" t="str">
            <v>байдарка</v>
          </cell>
          <cell r="G969" t="str">
            <v>05</v>
          </cell>
          <cell r="H969" t="str">
            <v>01</v>
          </cell>
          <cell r="I969">
            <v>2006</v>
          </cell>
          <cell r="J969" t="str">
            <v>I</v>
          </cell>
          <cell r="K969" t="str">
            <v>ГБУ "ФСО "Юность Москвы" Москомспорта</v>
          </cell>
          <cell r="L969" t="str">
            <v>Юдин А.А.</v>
          </cell>
        </row>
        <row r="970">
          <cell r="A970">
            <v>5264</v>
          </cell>
          <cell r="B970" t="str">
            <v xml:space="preserve">Агеев </v>
          </cell>
          <cell r="C970" t="str">
            <v>Никита</v>
          </cell>
          <cell r="D970" t="str">
            <v>Михайлович</v>
          </cell>
          <cell r="E970" t="str">
            <v>м</v>
          </cell>
          <cell r="F970" t="str">
            <v>байдарка</v>
          </cell>
          <cell r="G970" t="str">
            <v>14</v>
          </cell>
          <cell r="H970" t="str">
            <v>01</v>
          </cell>
          <cell r="I970">
            <v>2005</v>
          </cell>
          <cell r="J970" t="str">
            <v>III</v>
          </cell>
          <cell r="K970" t="str">
            <v>ГБУ "ФСО "Юность Москвы" Москомспорта</v>
          </cell>
          <cell r="L970" t="str">
            <v>Юдин А.А.</v>
          </cell>
        </row>
        <row r="971">
          <cell r="A971">
            <v>5265</v>
          </cell>
          <cell r="B971" t="str">
            <v>Бондарь</v>
          </cell>
          <cell r="C971" t="str">
            <v>Владислав</v>
          </cell>
          <cell r="D971" t="str">
            <v>Ренатович</v>
          </cell>
          <cell r="E971" t="str">
            <v>м</v>
          </cell>
          <cell r="F971" t="str">
            <v>байдарка</v>
          </cell>
          <cell r="G971" t="str">
            <v>20</v>
          </cell>
          <cell r="H971" t="str">
            <v>10</v>
          </cell>
          <cell r="I971">
            <v>2006</v>
          </cell>
          <cell r="J971" t="str">
            <v>III</v>
          </cell>
          <cell r="K971" t="str">
            <v>ГБУ "ФСО "Юность Москвы" Москомспорта</v>
          </cell>
          <cell r="L971" t="str">
            <v>Юдин А.А.</v>
          </cell>
        </row>
        <row r="972">
          <cell r="A972">
            <v>5266</v>
          </cell>
          <cell r="B972" t="str">
            <v>Смирнова</v>
          </cell>
          <cell r="C972" t="str">
            <v>Мария</v>
          </cell>
          <cell r="D972" t="str">
            <v>Артуровна</v>
          </cell>
          <cell r="E972" t="str">
            <v>ж</v>
          </cell>
          <cell r="F972" t="str">
            <v>байдарка</v>
          </cell>
          <cell r="G972" t="str">
            <v>19</v>
          </cell>
          <cell r="H972" t="str">
            <v>06</v>
          </cell>
          <cell r="I972">
            <v>2005</v>
          </cell>
          <cell r="J972" t="str">
            <v>I</v>
          </cell>
          <cell r="K972" t="str">
            <v>ГБУ "ФСО "Юность Москвы" Москомспорта</v>
          </cell>
          <cell r="L972" t="str">
            <v>Кольцов В.А.</v>
          </cell>
        </row>
        <row r="973">
          <cell r="A973">
            <v>5267</v>
          </cell>
        </row>
        <row r="974">
          <cell r="A974">
            <v>5268</v>
          </cell>
        </row>
        <row r="975">
          <cell r="A975">
            <v>5269</v>
          </cell>
          <cell r="B975" t="str">
            <v>Шопин</v>
          </cell>
          <cell r="C975" t="str">
            <v xml:space="preserve">Константин  </v>
          </cell>
          <cell r="D975" t="str">
            <v>Родионович</v>
          </cell>
          <cell r="E975" t="str">
            <v>м</v>
          </cell>
          <cell r="F975" t="str">
            <v>каноэ</v>
          </cell>
          <cell r="G975" t="str">
            <v>26</v>
          </cell>
          <cell r="H975" t="str">
            <v>12</v>
          </cell>
          <cell r="I975">
            <v>2005</v>
          </cell>
          <cell r="J975" t="str">
            <v>II</v>
          </cell>
          <cell r="K975" t="str">
            <v>ГБУ "ФСО "Юность Москвы" Москомспорта</v>
          </cell>
          <cell r="L975" t="str">
            <v>Кольцов В.А.</v>
          </cell>
        </row>
        <row r="976">
          <cell r="A976">
            <v>5270</v>
          </cell>
          <cell r="B976" t="str">
            <v xml:space="preserve">Павлов </v>
          </cell>
          <cell r="C976" t="str">
            <v>Александр</v>
          </cell>
          <cell r="E976" t="str">
            <v>м</v>
          </cell>
          <cell r="G976" t="str">
            <v>31</v>
          </cell>
          <cell r="H976" t="str">
            <v>7</v>
          </cell>
          <cell r="I976">
            <v>2004</v>
          </cell>
          <cell r="J976" t="str">
            <v>б/р</v>
          </cell>
          <cell r="K976" t="str">
            <v>ГБУ "ФСО"Юность Москвы Москомспорта</v>
          </cell>
          <cell r="L976" t="str">
            <v>Юдин А.А.</v>
          </cell>
        </row>
        <row r="977">
          <cell r="A977">
            <v>5271</v>
          </cell>
          <cell r="B977" t="str">
            <v>Петров</v>
          </cell>
          <cell r="C977" t="str">
            <v>Максимилиан</v>
          </cell>
          <cell r="D977" t="str">
            <v>Максимович</v>
          </cell>
          <cell r="E977" t="str">
            <v>м</v>
          </cell>
          <cell r="F977" t="str">
            <v>байдарка</v>
          </cell>
          <cell r="G977" t="str">
            <v>24</v>
          </cell>
          <cell r="H977" t="str">
            <v>05</v>
          </cell>
          <cell r="I977">
            <v>2004</v>
          </cell>
          <cell r="J977" t="str">
            <v>III</v>
          </cell>
          <cell r="K977" t="str">
            <v>ГБУ "ФСО "Юность Москвы" Москомспорта</v>
          </cell>
          <cell r="L977" t="str">
            <v>Юдин А.А.</v>
          </cell>
        </row>
        <row r="978">
          <cell r="A978">
            <v>5272</v>
          </cell>
          <cell r="B978" t="str">
            <v>Семёнов</v>
          </cell>
          <cell r="C978" t="str">
            <v>Олег</v>
          </cell>
          <cell r="D978" t="str">
            <v>Сергеевич</v>
          </cell>
          <cell r="E978" t="str">
            <v>м</v>
          </cell>
          <cell r="F978" t="str">
            <v>байдарка</v>
          </cell>
          <cell r="G978" t="str">
            <v>17</v>
          </cell>
          <cell r="H978" t="str">
            <v>01</v>
          </cell>
          <cell r="I978">
            <v>2006</v>
          </cell>
          <cell r="J978" t="str">
            <v>1 юн.</v>
          </cell>
          <cell r="K978" t="str">
            <v>ГБУ "ФСО "Юность Москвы" Москомспорта</v>
          </cell>
          <cell r="L978" t="str">
            <v>Юдин А.А.</v>
          </cell>
        </row>
        <row r="979">
          <cell r="A979">
            <v>5273</v>
          </cell>
        </row>
        <row r="980">
          <cell r="A980">
            <v>5274</v>
          </cell>
          <cell r="B980" t="str">
            <v xml:space="preserve">Бердников </v>
          </cell>
          <cell r="C980" t="str">
            <v>Тимофей</v>
          </cell>
          <cell r="D980" t="str">
            <v>Константинович</v>
          </cell>
          <cell r="E980" t="str">
            <v>м</v>
          </cell>
          <cell r="F980" t="str">
            <v>байдарка</v>
          </cell>
          <cell r="G980" t="str">
            <v>20</v>
          </cell>
          <cell r="H980" t="str">
            <v>01</v>
          </cell>
          <cell r="I980">
            <v>2007</v>
          </cell>
          <cell r="J980" t="str">
            <v>III</v>
          </cell>
          <cell r="K980" t="str">
            <v>ГБУ "ФСО "Юность Москвы" Москомспорта</v>
          </cell>
          <cell r="L980" t="str">
            <v>Юдин А.А.</v>
          </cell>
        </row>
        <row r="981">
          <cell r="A981">
            <v>5275</v>
          </cell>
          <cell r="B981" t="str">
            <v>Маркина</v>
          </cell>
          <cell r="C981" t="str">
            <v>Юлия</v>
          </cell>
          <cell r="D981" t="str">
            <v>Сергеевна</v>
          </cell>
          <cell r="E981" t="str">
            <v>ж</v>
          </cell>
          <cell r="F981" t="str">
            <v>байдарка</v>
          </cell>
          <cell r="G981" t="str">
            <v>15</v>
          </cell>
          <cell r="H981" t="str">
            <v>05</v>
          </cell>
          <cell r="I981">
            <v>2003</v>
          </cell>
          <cell r="J981" t="str">
            <v>II</v>
          </cell>
          <cell r="K981" t="str">
            <v>ГБУ "ФСО "Юность Москвы" Москомспорта</v>
          </cell>
          <cell r="L981" t="str">
            <v>Костина  Н.Н.</v>
          </cell>
        </row>
        <row r="982">
          <cell r="A982">
            <v>5276</v>
          </cell>
          <cell r="B982" t="str">
            <v>Москалев</v>
          </cell>
          <cell r="C982" t="str">
            <v>Савва</v>
          </cell>
          <cell r="D982" t="str">
            <v>Ильич</v>
          </cell>
          <cell r="E982" t="str">
            <v>м</v>
          </cell>
          <cell r="F982" t="str">
            <v>байдарка</v>
          </cell>
          <cell r="G982" t="str">
            <v>12</v>
          </cell>
          <cell r="H982" t="str">
            <v>03</v>
          </cell>
          <cell r="I982">
            <v>2007</v>
          </cell>
          <cell r="J982" t="str">
            <v>1 юн.</v>
          </cell>
          <cell r="K982" t="str">
            <v>ГБУ "ФСО "Юность Москвы" Москомспорта</v>
          </cell>
          <cell r="L982" t="str">
            <v>Костыленко И.А.</v>
          </cell>
        </row>
        <row r="983">
          <cell r="A983">
            <v>5277</v>
          </cell>
          <cell r="B983" t="str">
            <v>Шарыпов</v>
          </cell>
          <cell r="C983" t="str">
            <v>Виктор</v>
          </cell>
          <cell r="D983" t="str">
            <v>Евгеньевич</v>
          </cell>
          <cell r="E983" t="str">
            <v>м</v>
          </cell>
          <cell r="F983" t="str">
            <v>байдарка</v>
          </cell>
          <cell r="G983" t="str">
            <v>23</v>
          </cell>
          <cell r="H983" t="str">
            <v>03</v>
          </cell>
          <cell r="I983">
            <v>2006</v>
          </cell>
          <cell r="J983" t="str">
            <v>б/р</v>
          </cell>
          <cell r="K983" t="str">
            <v>ГБУ "ФСО "Юность Москвы" Москомспорта</v>
          </cell>
          <cell r="L983" t="str">
            <v>Царёв Е.Н.</v>
          </cell>
        </row>
        <row r="984">
          <cell r="A984">
            <v>5278</v>
          </cell>
        </row>
        <row r="985">
          <cell r="A985">
            <v>5279</v>
          </cell>
          <cell r="B985" t="str">
            <v>Андреев</v>
          </cell>
          <cell r="C985" t="str">
            <v>Артемий</v>
          </cell>
          <cell r="E985" t="str">
            <v>м</v>
          </cell>
          <cell r="I985">
            <v>2004</v>
          </cell>
          <cell r="J985" t="str">
            <v>1 юн.</v>
          </cell>
          <cell r="K985" t="str">
            <v>ГБУ "ФСО"Юность Москвы Москомспорта</v>
          </cell>
          <cell r="L985" t="str">
            <v>Нефедов А.А.</v>
          </cell>
        </row>
        <row r="986">
          <cell r="A986">
            <v>5280</v>
          </cell>
          <cell r="B986" t="str">
            <v>Нефёдова</v>
          </cell>
          <cell r="C986" t="str">
            <v>Вероника</v>
          </cell>
          <cell r="E986" t="str">
            <v>ж</v>
          </cell>
          <cell r="I986">
            <v>2007</v>
          </cell>
          <cell r="J986" t="str">
            <v>1 юн.</v>
          </cell>
          <cell r="K986" t="str">
            <v>ГБУ "ФСО"Юность Москвы Москомспорта</v>
          </cell>
          <cell r="L986" t="str">
            <v>Нефедов А.А.</v>
          </cell>
        </row>
        <row r="987">
          <cell r="A987">
            <v>5281</v>
          </cell>
          <cell r="B987" t="str">
            <v xml:space="preserve">Фролов </v>
          </cell>
          <cell r="C987" t="str">
            <v>Максим</v>
          </cell>
          <cell r="D987" t="str">
            <v>Витальевич</v>
          </cell>
          <cell r="E987" t="str">
            <v>м</v>
          </cell>
          <cell r="F987" t="str">
            <v>каноэ</v>
          </cell>
          <cell r="G987" t="str">
            <v>28</v>
          </cell>
          <cell r="H987" t="str">
            <v>02</v>
          </cell>
          <cell r="I987">
            <v>2003</v>
          </cell>
          <cell r="J987" t="str">
            <v>б/р</v>
          </cell>
          <cell r="K987" t="str">
            <v>ГБУ "ФСО "Юность Москвы" Москомспорта</v>
          </cell>
          <cell r="L987" t="str">
            <v>Юдин А.А.</v>
          </cell>
        </row>
        <row r="988">
          <cell r="A988">
            <v>5282</v>
          </cell>
          <cell r="B988" t="str">
            <v>Бондаренко</v>
          </cell>
          <cell r="C988" t="str">
            <v>Михаил</v>
          </cell>
          <cell r="D988" t="str">
            <v>Сергеевич</v>
          </cell>
          <cell r="E988" t="str">
            <v>м</v>
          </cell>
          <cell r="G988" t="str">
            <v>21</v>
          </cell>
          <cell r="H988" t="str">
            <v>04</v>
          </cell>
          <cell r="I988">
            <v>2004</v>
          </cell>
          <cell r="J988" t="str">
            <v>б/р</v>
          </cell>
          <cell r="K988" t="str">
            <v>ГБУ "ФСО"Юность Москвы Москомспорта</v>
          </cell>
          <cell r="L988" t="str">
            <v>Костыленко И.А.</v>
          </cell>
        </row>
        <row r="989">
          <cell r="A989">
            <v>5283</v>
          </cell>
        </row>
        <row r="990">
          <cell r="A990">
            <v>5284</v>
          </cell>
        </row>
        <row r="991">
          <cell r="A991">
            <v>5285</v>
          </cell>
          <cell r="B991" t="str">
            <v>Лукиян</v>
          </cell>
          <cell r="C991" t="str">
            <v>Людмила</v>
          </cell>
          <cell r="D991" t="str">
            <v>Артёмовна</v>
          </cell>
          <cell r="E991" t="str">
            <v>ж</v>
          </cell>
          <cell r="F991" t="str">
            <v>байдарка</v>
          </cell>
          <cell r="G991" t="str">
            <v>16</v>
          </cell>
          <cell r="H991" t="str">
            <v>08</v>
          </cell>
          <cell r="I991">
            <v>2002</v>
          </cell>
          <cell r="J991" t="str">
            <v xml:space="preserve">III </v>
          </cell>
          <cell r="K991" t="str">
            <v>ГБУ "ФСО "Юность Москвы" Москомспорта</v>
          </cell>
          <cell r="L991" t="str">
            <v>Царёв Е.Н.</v>
          </cell>
        </row>
        <row r="992">
          <cell r="A992">
            <v>5286</v>
          </cell>
          <cell r="B992" t="str">
            <v>Камышный</v>
          </cell>
          <cell r="C992" t="str">
            <v>Иван</v>
          </cell>
          <cell r="D992" t="str">
            <v>Михайлович</v>
          </cell>
          <cell r="E992" t="str">
            <v>м</v>
          </cell>
          <cell r="F992" t="str">
            <v>байдарка</v>
          </cell>
          <cell r="G992" t="str">
            <v>30</v>
          </cell>
          <cell r="H992" t="str">
            <v>03</v>
          </cell>
          <cell r="I992">
            <v>2004</v>
          </cell>
          <cell r="J992" t="str">
            <v>II</v>
          </cell>
          <cell r="K992" t="str">
            <v>ГБУ "ФСО "Юность Москвы" Москомспорта</v>
          </cell>
          <cell r="L992" t="str">
            <v>Юдин А.А.</v>
          </cell>
        </row>
        <row r="993">
          <cell r="A993">
            <v>5287</v>
          </cell>
        </row>
        <row r="994">
          <cell r="A994">
            <v>5288</v>
          </cell>
          <cell r="B994" t="str">
            <v>Нисин</v>
          </cell>
          <cell r="C994" t="str">
            <v>Иван</v>
          </cell>
          <cell r="D994" t="str">
            <v>Максимович</v>
          </cell>
          <cell r="E994" t="str">
            <v>м</v>
          </cell>
          <cell r="F994" t="str">
            <v>байдарка</v>
          </cell>
          <cell r="G994" t="str">
            <v>03</v>
          </cell>
          <cell r="H994" t="str">
            <v>10</v>
          </cell>
          <cell r="I994">
            <v>2006</v>
          </cell>
          <cell r="J994" t="str">
            <v>б/р</v>
          </cell>
          <cell r="K994" t="str">
            <v>ГБУ "ФСО "Юность Москвы" Москомспорта</v>
          </cell>
          <cell r="L994" t="str">
            <v>Юдин А.А., Костыленко И.</v>
          </cell>
        </row>
        <row r="995">
          <cell r="A995">
            <v>5289</v>
          </cell>
          <cell r="B995" t="str">
            <v>Ребенко</v>
          </cell>
          <cell r="C995" t="str">
            <v>Георгий</v>
          </cell>
          <cell r="D995" t="str">
            <v>Алексеевич</v>
          </cell>
          <cell r="E995" t="str">
            <v>м</v>
          </cell>
          <cell r="F995" t="str">
            <v>байдарка</v>
          </cell>
          <cell r="G995" t="str">
            <v>09</v>
          </cell>
          <cell r="H995" t="str">
            <v>04</v>
          </cell>
          <cell r="I995">
            <v>2005</v>
          </cell>
          <cell r="J995" t="str">
            <v>б/р</v>
          </cell>
          <cell r="K995" t="str">
            <v>ГБУ "ФСО "Юность Москвы" Москомспорта</v>
          </cell>
          <cell r="L995" t="str">
            <v>Юдин А.А.</v>
          </cell>
        </row>
        <row r="996">
          <cell r="A996">
            <v>6001</v>
          </cell>
          <cell r="B996" t="str">
            <v>Алексеев</v>
          </cell>
          <cell r="C996" t="str">
            <v>Николай</v>
          </cell>
          <cell r="D996" t="str">
            <v>Вадимович</v>
          </cell>
          <cell r="E996" t="str">
            <v>м</v>
          </cell>
          <cell r="F996" t="str">
            <v>байдарка</v>
          </cell>
          <cell r="G996" t="str">
            <v>13</v>
          </cell>
          <cell r="H996" t="str">
            <v>1</v>
          </cell>
          <cell r="I996">
            <v>1998</v>
          </cell>
          <cell r="J996" t="str">
            <v>МС</v>
          </cell>
          <cell r="K996" t="str">
            <v>ГБУ "ФСО "Юность Москвы" Москомспорта</v>
          </cell>
          <cell r="L996" t="str">
            <v xml:space="preserve">Чеканов А.Г. </v>
          </cell>
        </row>
        <row r="997">
          <cell r="A997">
            <v>6007</v>
          </cell>
          <cell r="B997" t="str">
            <v>Белов</v>
          </cell>
          <cell r="C997" t="str">
            <v>Серафим</v>
          </cell>
          <cell r="D997" t="str">
            <v>Ефимович</v>
          </cell>
          <cell r="E997" t="str">
            <v>м</v>
          </cell>
          <cell r="F997" t="str">
            <v>каноэ</v>
          </cell>
          <cell r="G997" t="str">
            <v>01</v>
          </cell>
          <cell r="H997" t="str">
            <v>06</v>
          </cell>
          <cell r="I997">
            <v>2000</v>
          </cell>
          <cell r="J997" t="str">
            <v xml:space="preserve">I    </v>
          </cell>
          <cell r="K997" t="str">
            <v>ГБУ "ФСО"Юность Москвы Москомспорта</v>
          </cell>
          <cell r="L997" t="str">
            <v>Чеканов А.Г.</v>
          </cell>
        </row>
        <row r="998">
          <cell r="A998">
            <v>6027</v>
          </cell>
          <cell r="B998" t="str">
            <v>Конов</v>
          </cell>
          <cell r="C998" t="str">
            <v>Даниил</v>
          </cell>
          <cell r="D998" t="str">
            <v>Андреевич</v>
          </cell>
          <cell r="E998" t="str">
            <v>м</v>
          </cell>
          <cell r="F998" t="str">
            <v>каноэ</v>
          </cell>
          <cell r="G998" t="str">
            <v>27</v>
          </cell>
          <cell r="H998" t="str">
            <v>07</v>
          </cell>
          <cell r="I998">
            <v>2002</v>
          </cell>
          <cell r="J998" t="str">
            <v>КМС</v>
          </cell>
          <cell r="K998" t="str">
            <v>ГБУ "ФСО "Юность Москвы" Москомспорта</v>
          </cell>
          <cell r="L998" t="str">
            <v>Чеканов А.Г.</v>
          </cell>
        </row>
        <row r="999">
          <cell r="A999">
            <v>6054</v>
          </cell>
          <cell r="B999" t="str">
            <v>Прохоров</v>
          </cell>
          <cell r="C999" t="str">
            <v>Даниил</v>
          </cell>
          <cell r="D999" t="str">
            <v>Дмитрович</v>
          </cell>
          <cell r="E999" t="str">
            <v>м</v>
          </cell>
          <cell r="F999" t="str">
            <v>каноэ</v>
          </cell>
          <cell r="G999">
            <v>24</v>
          </cell>
          <cell r="H999">
            <v>10</v>
          </cell>
          <cell r="I999">
            <v>2003</v>
          </cell>
          <cell r="J999" t="str">
            <v xml:space="preserve">I </v>
          </cell>
          <cell r="K999" t="str">
            <v>ГБУ "ФСО"Юность Москвы Москомспорта</v>
          </cell>
          <cell r="L999" t="str">
            <v>Чеканов А.Г.</v>
          </cell>
        </row>
        <row r="1000">
          <cell r="A1000">
            <v>6064</v>
          </cell>
          <cell r="B1000" t="str">
            <v>Хабаров</v>
          </cell>
          <cell r="C1000" t="str">
            <v>Павел</v>
          </cell>
          <cell r="D1000" t="str">
            <v>Павлович</v>
          </cell>
          <cell r="E1000" t="str">
            <v>м</v>
          </cell>
          <cell r="F1000" t="str">
            <v>каноэ</v>
          </cell>
          <cell r="G1000" t="str">
            <v>08</v>
          </cell>
          <cell r="H1000" t="str">
            <v>07</v>
          </cell>
          <cell r="I1000">
            <v>2002</v>
          </cell>
          <cell r="J1000" t="str">
            <v xml:space="preserve">I   </v>
          </cell>
          <cell r="K1000" t="str">
            <v>ГБУ "ФСО"Юность Москвы Москомспорта</v>
          </cell>
          <cell r="L1000" t="str">
            <v>Чеканов А.Г.</v>
          </cell>
        </row>
        <row r="1001">
          <cell r="A1001">
            <v>7000</v>
          </cell>
          <cell r="B1001" t="str">
            <v>Грушихина</v>
          </cell>
          <cell r="C1001" t="str">
            <v>Мария</v>
          </cell>
          <cell r="D1001" t="str">
            <v>Владимировна</v>
          </cell>
          <cell r="E1001" t="str">
            <v>ж</v>
          </cell>
          <cell r="F1001" t="str">
            <v>байдарка</v>
          </cell>
          <cell r="G1001" t="str">
            <v>11</v>
          </cell>
          <cell r="H1001" t="str">
            <v>08</v>
          </cell>
          <cell r="I1001">
            <v>2001</v>
          </cell>
          <cell r="J1001" t="str">
            <v>I</v>
          </cell>
          <cell r="K1001" t="str">
            <v>ГБУ "ФСО"Юность Москвы Москомспорта</v>
          </cell>
          <cell r="L1001" t="str">
            <v>Чеканов А.Г.</v>
          </cell>
        </row>
        <row r="1002">
          <cell r="A1002" t="str">
            <v>5024.</v>
          </cell>
          <cell r="B1002" t="str">
            <v>ГБУ "МГФСО" Москомспорта</v>
          </cell>
          <cell r="K1002" t="str">
            <v>ГБУ "ФСО "Юность Москвы" Москомспорта</v>
          </cell>
        </row>
        <row r="1003">
          <cell r="A1003" t="str">
            <v>5070.</v>
          </cell>
          <cell r="B1003" t="str">
            <v>ГБПОУ "МССУОР №2" Москомспорта</v>
          </cell>
        </row>
        <row r="1004">
          <cell r="A1004" t="str">
            <v>5075.</v>
          </cell>
          <cell r="B1004" t="str">
            <v>ГБПОУ "МССУОР №2" Москомспорта</v>
          </cell>
        </row>
        <row r="1005">
          <cell r="A1005" t="str">
            <v>5095.</v>
          </cell>
          <cell r="B1005" t="str">
            <v>ГБПОУ "МССУОР №2" Москомспорта</v>
          </cell>
        </row>
        <row r="1006">
          <cell r="A1006" t="str">
            <v>5102.</v>
          </cell>
          <cell r="B1006" t="str">
            <v>ГБУ "СШОР №26" Москомспорта</v>
          </cell>
        </row>
        <row r="1007">
          <cell r="A1007" t="str">
            <v>5186.</v>
          </cell>
          <cell r="B1007" t="str">
            <v>ГБПОУ "МССУОР №2" Москомспорта</v>
          </cell>
        </row>
        <row r="1008">
          <cell r="A1008" t="str">
            <v>5199.</v>
          </cell>
          <cell r="B1008" t="str">
            <v>цска</v>
          </cell>
        </row>
        <row r="1009">
          <cell r="A1009" t="str">
            <v>5220.</v>
          </cell>
          <cell r="B1009" t="str">
            <v>ГБУ "МГФСО" Москомспорта</v>
          </cell>
        </row>
        <row r="1010">
          <cell r="A1010" t="str">
            <v>5232.</v>
          </cell>
          <cell r="B1010" t="str">
            <v>ГБПОУ "МССУОР №2" Москомспорта</v>
          </cell>
        </row>
        <row r="1011">
          <cell r="A1011" t="str">
            <v>5242.</v>
          </cell>
          <cell r="B1011" t="str">
            <v>ГБУ "СШОР Хлебниково" Москомспорта</v>
          </cell>
        </row>
        <row r="1012">
          <cell r="A1012" t="str">
            <v>5248.</v>
          </cell>
          <cell r="B1012" t="str">
            <v>ГБПОУ "МССУОР №2" Москомспорта</v>
          </cell>
        </row>
        <row r="1015">
          <cell r="B1015" t="str">
            <v>ФАУ МО РФ ЦСКА СШОР (по ВВС)</v>
          </cell>
        </row>
        <row r="1016">
          <cell r="A1016">
            <v>6067</v>
          </cell>
          <cell r="B1016" t="str">
            <v>Байцкиаури</v>
          </cell>
          <cell r="C1016" t="str">
            <v>Артем</v>
          </cell>
          <cell r="D1016" t="str">
            <v>Михайлович</v>
          </cell>
          <cell r="E1016" t="str">
            <v>м</v>
          </cell>
          <cell r="F1016" t="str">
            <v>байдарка</v>
          </cell>
          <cell r="G1016" t="str">
            <v>15</v>
          </cell>
          <cell r="H1016" t="str">
            <v>01</v>
          </cell>
          <cell r="I1016">
            <v>2009</v>
          </cell>
          <cell r="J1016" t="str">
            <v>б/р</v>
          </cell>
          <cell r="K1016" t="str">
            <v>ФАУ МО РФ ЦСКА СШОР (по ВВС)</v>
          </cell>
          <cell r="L1016" t="str">
            <v>Клименко Н.А., Клименко А.Н.</v>
          </cell>
        </row>
        <row r="1017">
          <cell r="A1017">
            <v>6020</v>
          </cell>
          <cell r="B1017" t="str">
            <v xml:space="preserve">Барабанщиков </v>
          </cell>
          <cell r="C1017" t="str">
            <v>Павел</v>
          </cell>
          <cell r="D1017" t="str">
            <v>Александрович</v>
          </cell>
          <cell r="E1017" t="str">
            <v>м</v>
          </cell>
          <cell r="F1017" t="str">
            <v>байдарка</v>
          </cell>
          <cell r="G1017" t="str">
            <v>18</v>
          </cell>
          <cell r="H1017" t="str">
            <v>11</v>
          </cell>
          <cell r="I1017">
            <v>2008</v>
          </cell>
          <cell r="J1017" t="str">
            <v>1 юн.</v>
          </cell>
          <cell r="K1017" t="str">
            <v>ФАУ МО РФ ЦСКА СШОР (по ВВС)</v>
          </cell>
          <cell r="L1017" t="str">
            <v>Клименко Н.А., Клименко А.Н.</v>
          </cell>
        </row>
        <row r="1018">
          <cell r="A1018">
            <v>6080</v>
          </cell>
          <cell r="B1018" t="str">
            <v>Безрученко</v>
          </cell>
          <cell r="C1018" t="str">
            <v>Иван</v>
          </cell>
          <cell r="D1018" t="str">
            <v>Иванович</v>
          </cell>
          <cell r="E1018" t="str">
            <v>м</v>
          </cell>
          <cell r="F1018" t="str">
            <v>байдарка</v>
          </cell>
          <cell r="G1018" t="str">
            <v>24</v>
          </cell>
          <cell r="H1018" t="str">
            <v>10</v>
          </cell>
          <cell r="I1018">
            <v>2007</v>
          </cell>
          <cell r="J1018" t="str">
            <v xml:space="preserve">III </v>
          </cell>
          <cell r="K1018" t="str">
            <v>ФАУ МО РФ ЦСКА СШОР (по ВВС)</v>
          </cell>
          <cell r="L1018" t="str">
            <v>Клименко Н.А., Клименко А.Н.</v>
          </cell>
        </row>
        <row r="1019">
          <cell r="A1019">
            <v>6040</v>
          </cell>
          <cell r="B1019" t="str">
            <v>Бейшенова</v>
          </cell>
          <cell r="C1019" t="str">
            <v>Акзыйнат</v>
          </cell>
          <cell r="D1019" t="str">
            <v>Сталбековна</v>
          </cell>
          <cell r="E1019" t="str">
            <v>ж</v>
          </cell>
          <cell r="F1019" t="str">
            <v>байдарка</v>
          </cell>
          <cell r="G1019" t="str">
            <v>26</v>
          </cell>
          <cell r="H1019" t="str">
            <v>11</v>
          </cell>
          <cell r="I1019">
            <v>2006</v>
          </cell>
          <cell r="J1019" t="str">
            <v xml:space="preserve">II   </v>
          </cell>
          <cell r="K1019" t="str">
            <v>ФАУ МО РФ ЦСКА СШОР (по ВВС)</v>
          </cell>
          <cell r="L1019" t="str">
            <v>Клименко Н.А., Клименко А.Н.</v>
          </cell>
        </row>
        <row r="1020">
          <cell r="A1020">
            <v>6006</v>
          </cell>
          <cell r="B1020" t="str">
            <v>Белкин</v>
          </cell>
          <cell r="C1020" t="str">
            <v>Егор</v>
          </cell>
          <cell r="D1020" t="str">
            <v>Юрьевич</v>
          </cell>
          <cell r="E1020" t="str">
            <v>м</v>
          </cell>
          <cell r="F1020" t="str">
            <v>байдарка</v>
          </cell>
          <cell r="G1020" t="str">
            <v>03</v>
          </cell>
          <cell r="H1020" t="str">
            <v>06</v>
          </cell>
          <cell r="I1020">
            <v>2003</v>
          </cell>
          <cell r="J1020" t="str">
            <v xml:space="preserve">I    </v>
          </cell>
          <cell r="K1020" t="str">
            <v>ФАУ МО РФ ЦСКА СШОР (по ВВС)</v>
          </cell>
          <cell r="L1020" t="str">
            <v>Клименко Н.А., Клименко А.Н.</v>
          </cell>
        </row>
        <row r="1021">
          <cell r="A1021">
            <v>6008</v>
          </cell>
          <cell r="B1021" t="str">
            <v>Белов</v>
          </cell>
          <cell r="C1021" t="str">
            <v>Алексей</v>
          </cell>
          <cell r="D1021" t="str">
            <v>Ефимович</v>
          </cell>
          <cell r="E1021" t="str">
            <v>м</v>
          </cell>
          <cell r="F1021" t="str">
            <v>каноэ</v>
          </cell>
          <cell r="G1021" t="str">
            <v>05</v>
          </cell>
          <cell r="H1021" t="str">
            <v>07</v>
          </cell>
          <cell r="I1021">
            <v>2006</v>
          </cell>
          <cell r="J1021" t="str">
            <v xml:space="preserve">II   </v>
          </cell>
          <cell r="K1021" t="str">
            <v>ФАУ МО РФ ЦСКА СШОР (по ВВС)</v>
          </cell>
          <cell r="L1021" t="str">
            <v>Чеканов А.Г.</v>
          </cell>
        </row>
        <row r="1022">
          <cell r="A1022">
            <v>6009</v>
          </cell>
          <cell r="B1022" t="str">
            <v>Бешенцев</v>
          </cell>
          <cell r="C1022" t="str">
            <v>Данила</v>
          </cell>
          <cell r="D1022" t="str">
            <v>Георгиевич</v>
          </cell>
          <cell r="E1022" t="str">
            <v>м</v>
          </cell>
          <cell r="F1022" t="str">
            <v>байдарка</v>
          </cell>
          <cell r="G1022" t="str">
            <v>14</v>
          </cell>
          <cell r="H1022" t="str">
            <v>12</v>
          </cell>
          <cell r="I1022">
            <v>2004</v>
          </cell>
          <cell r="J1022" t="str">
            <v xml:space="preserve">II   </v>
          </cell>
          <cell r="K1022" t="str">
            <v>ФАУ МО РФ ЦСКА СШОР (по ВВС)</v>
          </cell>
          <cell r="L1022" t="str">
            <v>Клименко Н.А., Клименко А.Н.</v>
          </cell>
        </row>
        <row r="1023">
          <cell r="A1023">
            <v>6018</v>
          </cell>
          <cell r="B1023" t="str">
            <v>Болдин</v>
          </cell>
          <cell r="C1023" t="str">
            <v>Владислав</v>
          </cell>
          <cell r="D1023" t="str">
            <v>Алексеевич</v>
          </cell>
          <cell r="E1023" t="str">
            <v>м</v>
          </cell>
          <cell r="F1023" t="str">
            <v>байдарка</v>
          </cell>
          <cell r="G1023" t="str">
            <v>06</v>
          </cell>
          <cell r="H1023" t="str">
            <v>02</v>
          </cell>
          <cell r="I1023">
            <v>2008</v>
          </cell>
          <cell r="J1023" t="str">
            <v>б/р</v>
          </cell>
          <cell r="K1023" t="str">
            <v>ФАУ МО РФ ЦСКА СШОР (по ВВС)</v>
          </cell>
          <cell r="L1023" t="str">
            <v>Клименко Н.А., Клименко А.Н.</v>
          </cell>
        </row>
        <row r="1024">
          <cell r="A1024">
            <v>6084</v>
          </cell>
          <cell r="B1024" t="str">
            <v>Болдин</v>
          </cell>
        </row>
        <row r="1025">
          <cell r="A1025">
            <v>6010</v>
          </cell>
          <cell r="B1025" t="str">
            <v>Бочарова</v>
          </cell>
          <cell r="C1025" t="str">
            <v>Дарья</v>
          </cell>
          <cell r="D1025" t="str">
            <v>Андреевна</v>
          </cell>
          <cell r="E1025" t="str">
            <v>ж</v>
          </cell>
          <cell r="F1025" t="str">
            <v>каноэ</v>
          </cell>
          <cell r="G1025" t="str">
            <v>27</v>
          </cell>
          <cell r="H1025" t="str">
            <v>03</v>
          </cell>
          <cell r="I1025">
            <v>2004</v>
          </cell>
          <cell r="J1025" t="str">
            <v xml:space="preserve">КМС </v>
          </cell>
          <cell r="K1025" t="str">
            <v>ФАУ МО РФ ЦСКА СШОР (по ВВС)</v>
          </cell>
          <cell r="L1025" t="str">
            <v>Чеканов А.Г.</v>
          </cell>
        </row>
        <row r="1026">
          <cell r="A1026">
            <v>6051</v>
          </cell>
          <cell r="B1026" t="str">
            <v>Бунов</v>
          </cell>
          <cell r="C1026" t="str">
            <v>Эдуард</v>
          </cell>
          <cell r="D1026" t="str">
            <v>Денисович</v>
          </cell>
          <cell r="E1026" t="str">
            <v>м</v>
          </cell>
          <cell r="F1026" t="str">
            <v>байдарка</v>
          </cell>
          <cell r="G1026" t="str">
            <v>08</v>
          </cell>
          <cell r="H1026" t="str">
            <v>10</v>
          </cell>
          <cell r="I1026">
            <v>2007</v>
          </cell>
          <cell r="J1026" t="str">
            <v xml:space="preserve">III </v>
          </cell>
          <cell r="K1026" t="str">
            <v>ФАУ МО РФ ЦСКА СШОР (по ВВС)</v>
          </cell>
          <cell r="L1026" t="str">
            <v>Клименко Н.А., Клименко А.Н.</v>
          </cell>
        </row>
        <row r="1027">
          <cell r="A1027">
            <v>6031</v>
          </cell>
          <cell r="B1027" t="str">
            <v>Бурлина</v>
          </cell>
          <cell r="C1027" t="str">
            <v>Луиза</v>
          </cell>
          <cell r="D1027" t="str">
            <v>Львовна</v>
          </cell>
          <cell r="E1027" t="str">
            <v>ж</v>
          </cell>
          <cell r="F1027" t="str">
            <v>байдарка</v>
          </cell>
          <cell r="G1027" t="str">
            <v>02</v>
          </cell>
          <cell r="H1027" t="str">
            <v>07</v>
          </cell>
          <cell r="I1027">
            <v>2007</v>
          </cell>
          <cell r="J1027" t="str">
            <v xml:space="preserve">II   </v>
          </cell>
          <cell r="K1027" t="str">
            <v>ФАУ МО РФ ЦСКА СШОР (по ВВС)</v>
          </cell>
          <cell r="L1027" t="str">
            <v>Клименко Н.А., Клименко А.Н.</v>
          </cell>
        </row>
        <row r="1028">
          <cell r="A1028">
            <v>6012</v>
          </cell>
          <cell r="B1028" t="str">
            <v>Бычкова</v>
          </cell>
          <cell r="C1028" t="str">
            <v>Татьяна</v>
          </cell>
          <cell r="D1028" t="str">
            <v>Андреевна</v>
          </cell>
          <cell r="E1028" t="str">
            <v>ж</v>
          </cell>
          <cell r="F1028" t="str">
            <v>байдарка</v>
          </cell>
          <cell r="G1028" t="str">
            <v>03</v>
          </cell>
          <cell r="H1028" t="str">
            <v>02</v>
          </cell>
          <cell r="I1028">
            <v>2010</v>
          </cell>
          <cell r="J1028" t="str">
            <v>б/р</v>
          </cell>
          <cell r="K1028" t="str">
            <v>ФАУ МО РФ ЦСКА СШОР (по ВВС)</v>
          </cell>
          <cell r="L1028" t="str">
            <v>Клименко Н.А., Клименко А.Н.</v>
          </cell>
        </row>
        <row r="1029">
          <cell r="A1029">
            <v>6028</v>
          </cell>
          <cell r="B1029" t="str">
            <v xml:space="preserve">Венгерцев </v>
          </cell>
          <cell r="C1029" t="str">
            <v>Влад</v>
          </cell>
          <cell r="D1029" t="str">
            <v>Вячеславович</v>
          </cell>
          <cell r="E1029" t="str">
            <v>м</v>
          </cell>
          <cell r="F1029" t="str">
            <v>байдарка</v>
          </cell>
          <cell r="G1029" t="str">
            <v>27</v>
          </cell>
          <cell r="H1029" t="str">
            <v>12</v>
          </cell>
          <cell r="I1029">
            <v>2007</v>
          </cell>
          <cell r="J1029" t="str">
            <v xml:space="preserve">III </v>
          </cell>
          <cell r="K1029" t="str">
            <v>ФАУ МО РФ ЦСКА СШОР (по ВВС)</v>
          </cell>
          <cell r="L1029" t="str">
            <v>Клименко Н.А., Клименко А.Н.</v>
          </cell>
        </row>
        <row r="1030">
          <cell r="A1030">
            <v>7001</v>
          </cell>
          <cell r="B1030" t="str">
            <v>Виноградов</v>
          </cell>
          <cell r="C1030" t="str">
            <v>Александр</v>
          </cell>
          <cell r="D1030" t="str">
            <v>Александрович</v>
          </cell>
          <cell r="E1030" t="str">
            <v>м</v>
          </cell>
          <cell r="F1030" t="str">
            <v>каноэ</v>
          </cell>
          <cell r="I1030">
            <v>1982</v>
          </cell>
          <cell r="J1030" t="str">
            <v>МС</v>
          </cell>
          <cell r="K1030" t="str">
            <v>ФАУ МО РФ ЦСКА СШОР (по ВВС)</v>
          </cell>
          <cell r="L1030" t="str">
            <v>Чеканов А.Г.</v>
          </cell>
        </row>
        <row r="1031">
          <cell r="A1031">
            <v>6014</v>
          </cell>
          <cell r="B1031" t="str">
            <v xml:space="preserve">Ганин </v>
          </cell>
          <cell r="C1031" t="str">
            <v>Андрей</v>
          </cell>
          <cell r="E1031" t="str">
            <v>м</v>
          </cell>
          <cell r="F1031" t="str">
            <v>каноэ</v>
          </cell>
          <cell r="I1031">
            <v>1983</v>
          </cell>
          <cell r="J1031" t="str">
            <v>МСМК</v>
          </cell>
          <cell r="K1031" t="str">
            <v>ФАУ МО РФ ЦСКА СШОР (по ВВС)</v>
          </cell>
          <cell r="L1031" t="str">
            <v>Чеканов А.Г.</v>
          </cell>
        </row>
        <row r="1032">
          <cell r="A1032">
            <v>6030</v>
          </cell>
          <cell r="B1032" t="str">
            <v>Ганина</v>
          </cell>
          <cell r="C1032" t="str">
            <v>Елизавета</v>
          </cell>
          <cell r="D1032" t="str">
            <v>Андреевна</v>
          </cell>
          <cell r="E1032" t="str">
            <v>ж</v>
          </cell>
          <cell r="F1032" t="str">
            <v>каноэ</v>
          </cell>
          <cell r="G1032" t="str">
            <v>22</v>
          </cell>
          <cell r="H1032" t="str">
            <v>07</v>
          </cell>
          <cell r="I1032">
            <v>2008</v>
          </cell>
          <cell r="J1032" t="str">
            <v xml:space="preserve">III </v>
          </cell>
          <cell r="K1032" t="str">
            <v>ФАУ МО РФ ЦСКА СШОР (по ВВС)</v>
          </cell>
          <cell r="L1032" t="str">
            <v>Чеканов А.Г.</v>
          </cell>
        </row>
        <row r="1033">
          <cell r="A1033">
            <v>6038</v>
          </cell>
          <cell r="B1033" t="str">
            <v>Ганина</v>
          </cell>
          <cell r="C1033" t="str">
            <v>Анжелика</v>
          </cell>
          <cell r="D1033" t="str">
            <v>Андреевна</v>
          </cell>
          <cell r="E1033" t="str">
            <v>ж</v>
          </cell>
          <cell r="F1033" t="str">
            <v>каноэ</v>
          </cell>
          <cell r="G1033" t="str">
            <v>22</v>
          </cell>
          <cell r="H1033" t="str">
            <v>10</v>
          </cell>
          <cell r="I1033">
            <v>2010</v>
          </cell>
          <cell r="J1033" t="str">
            <v>б/р</v>
          </cell>
          <cell r="K1033" t="str">
            <v>ФАУ МО РФ ЦСКА СШОР (по ВВС)</v>
          </cell>
          <cell r="L1033" t="str">
            <v>Чеканов А.Г.</v>
          </cell>
        </row>
        <row r="1034">
          <cell r="A1034" t="str">
            <v>6012.</v>
          </cell>
          <cell r="B1034" t="str">
            <v>ГБПОУ "МССУОР №2" Москомспорта</v>
          </cell>
        </row>
        <row r="1035">
          <cell r="A1035" t="str">
            <v>6029.</v>
          </cell>
          <cell r="B1035" t="str">
            <v>ГБПОУ "МССУОР №2" Москомспорта</v>
          </cell>
        </row>
        <row r="1036">
          <cell r="A1036" t="str">
            <v>6001.</v>
          </cell>
          <cell r="B1036" t="str">
            <v>ГБУ "ФСО "Юность Москвы" Москомспорта</v>
          </cell>
        </row>
        <row r="1037">
          <cell r="A1037" t="str">
            <v>6027.</v>
          </cell>
          <cell r="B1037" t="str">
            <v>ГБУ "ФСО "Юность Москвы" Москомспорта</v>
          </cell>
        </row>
        <row r="1038">
          <cell r="A1038" t="str">
            <v>6057.</v>
          </cell>
          <cell r="B1038" t="str">
            <v>ГБУ "ФСО "Юность Москвы" Москомспорта</v>
          </cell>
        </row>
        <row r="1039">
          <cell r="A1039">
            <v>6041</v>
          </cell>
          <cell r="B1039" t="str">
            <v>Голованов</v>
          </cell>
          <cell r="C1039" t="str">
            <v>Максим</v>
          </cell>
          <cell r="D1039" t="str">
            <v>Кириллович</v>
          </cell>
          <cell r="E1039" t="str">
            <v>м</v>
          </cell>
          <cell r="F1039" t="str">
            <v>каноэ</v>
          </cell>
          <cell r="G1039" t="str">
            <v>08</v>
          </cell>
          <cell r="H1039" t="str">
            <v>04</v>
          </cell>
          <cell r="I1039">
            <v>2004</v>
          </cell>
          <cell r="J1039" t="str">
            <v>I</v>
          </cell>
          <cell r="K1039" t="str">
            <v>ФАУ МО РФ ЦСКА СШОР (по ВВС)</v>
          </cell>
          <cell r="L1039" t="str">
            <v>Кузнецов А.М.</v>
          </cell>
        </row>
        <row r="1040">
          <cell r="A1040">
            <v>6017</v>
          </cell>
          <cell r="B1040" t="str">
            <v xml:space="preserve">Горбунов </v>
          </cell>
          <cell r="C1040" t="str">
            <v>Никита</v>
          </cell>
          <cell r="E1040" t="str">
            <v>м</v>
          </cell>
          <cell r="F1040" t="str">
            <v>байдарка</v>
          </cell>
          <cell r="I1040">
            <v>2006</v>
          </cell>
          <cell r="J1040" t="str">
            <v xml:space="preserve">III </v>
          </cell>
          <cell r="K1040" t="str">
            <v>ФАУ МО РФ ЦСКА СШОР (по ВВС)</v>
          </cell>
          <cell r="L1040" t="str">
            <v>Клименко Н.А., Клименко А.Н.</v>
          </cell>
        </row>
        <row r="1041">
          <cell r="A1041">
            <v>6056</v>
          </cell>
          <cell r="B1041" t="str">
            <v>Гришин</v>
          </cell>
          <cell r="C1041" t="str">
            <v>Андрей</v>
          </cell>
          <cell r="D1041" t="str">
            <v>Алексеевич</v>
          </cell>
          <cell r="E1041" t="str">
            <v>м</v>
          </cell>
          <cell r="F1041" t="str">
            <v>байдарка</v>
          </cell>
          <cell r="G1041" t="str">
            <v>21</v>
          </cell>
          <cell r="H1041" t="str">
            <v>03</v>
          </cell>
          <cell r="I1041">
            <v>2004</v>
          </cell>
          <cell r="J1041" t="str">
            <v xml:space="preserve">II    </v>
          </cell>
          <cell r="K1041" t="str">
            <v>ФАУ МО РФ ЦСКА СШОР (по ВВС)</v>
          </cell>
          <cell r="L1041" t="str">
            <v>Клименко Н.А., Клименко А.Н.</v>
          </cell>
        </row>
        <row r="1042">
          <cell r="A1042">
            <v>6058</v>
          </cell>
          <cell r="B1042" t="str">
            <v>Дубова</v>
          </cell>
          <cell r="C1042" t="str">
            <v>Александра</v>
          </cell>
          <cell r="D1042" t="str">
            <v>Владимировна</v>
          </cell>
          <cell r="E1042" t="str">
            <v>ж</v>
          </cell>
          <cell r="F1042" t="str">
            <v>каноэ</v>
          </cell>
          <cell r="G1042" t="str">
            <v>03</v>
          </cell>
          <cell r="H1042" t="str">
            <v>06</v>
          </cell>
          <cell r="I1042">
            <v>2006</v>
          </cell>
          <cell r="J1042" t="str">
            <v>I</v>
          </cell>
          <cell r="K1042" t="str">
            <v>ФАУ МО РФ ЦСКА СШОР (по ВВС)</v>
          </cell>
          <cell r="L1042" t="str">
            <v>Чеканов А.Г.</v>
          </cell>
        </row>
        <row r="1043">
          <cell r="A1043">
            <v>6021</v>
          </cell>
          <cell r="B1043" t="str">
            <v>Дьяченко</v>
          </cell>
          <cell r="C1043" t="str">
            <v>Арсений</v>
          </cell>
          <cell r="E1043" t="str">
            <v>м</v>
          </cell>
          <cell r="F1043" t="str">
            <v>байдарка</v>
          </cell>
          <cell r="I1043">
            <v>2007</v>
          </cell>
          <cell r="J1043" t="str">
            <v>б/р</v>
          </cell>
          <cell r="K1043" t="str">
            <v>ФАУ МО РФ ЦСКА СШОР (по ВВС)</v>
          </cell>
          <cell r="L1043" t="str">
            <v>Клименко Н.А., Клименко А.Н.</v>
          </cell>
        </row>
        <row r="1044">
          <cell r="A1044">
            <v>6053</v>
          </cell>
          <cell r="B1044" t="str">
            <v>Еваленко</v>
          </cell>
          <cell r="C1044" t="str">
            <v>Аркадий</v>
          </cell>
          <cell r="D1044" t="str">
            <v>Кириллович</v>
          </cell>
          <cell r="E1044" t="str">
            <v>м</v>
          </cell>
          <cell r="F1044" t="str">
            <v>байдарка</v>
          </cell>
          <cell r="G1044" t="str">
            <v>23</v>
          </cell>
          <cell r="H1044" t="str">
            <v>08</v>
          </cell>
          <cell r="I1044">
            <v>2007</v>
          </cell>
          <cell r="J1044" t="str">
            <v xml:space="preserve">III </v>
          </cell>
          <cell r="K1044" t="str">
            <v>ФАУ МО РФ ЦСКА СШОР (по ВВС)</v>
          </cell>
          <cell r="L1044" t="str">
            <v>Клименко Н.А., Клименко А.Н.</v>
          </cell>
        </row>
        <row r="1045">
          <cell r="A1045">
            <v>6042</v>
          </cell>
          <cell r="B1045" t="str">
            <v>Жилкина</v>
          </cell>
          <cell r="C1045" t="str">
            <v>Валерия</v>
          </cell>
          <cell r="D1045" t="str">
            <v>Дмитриевна</v>
          </cell>
          <cell r="E1045" t="str">
            <v>ж</v>
          </cell>
          <cell r="F1045" t="str">
            <v>байдарка</v>
          </cell>
          <cell r="G1045" t="str">
            <v>02</v>
          </cell>
          <cell r="H1045" t="str">
            <v>02</v>
          </cell>
          <cell r="I1045">
            <v>2003</v>
          </cell>
          <cell r="J1045" t="str">
            <v xml:space="preserve">I   </v>
          </cell>
          <cell r="K1045" t="str">
            <v>ФАУ МО РФ ЦСКА СШОР (по ВВС)</v>
          </cell>
          <cell r="L1045" t="str">
            <v>Клименко Н.А., Клименко А.Н.</v>
          </cell>
        </row>
        <row r="1046">
          <cell r="A1046">
            <v>6043</v>
          </cell>
          <cell r="B1046" t="str">
            <v xml:space="preserve">Захаров </v>
          </cell>
          <cell r="C1046" t="str">
            <v>Егор</v>
          </cell>
          <cell r="D1046" t="str">
            <v>Денисович</v>
          </cell>
          <cell r="E1046" t="str">
            <v>м</v>
          </cell>
          <cell r="F1046" t="str">
            <v>каноэ</v>
          </cell>
          <cell r="G1046" t="str">
            <v>30</v>
          </cell>
          <cell r="H1046" t="str">
            <v>08</v>
          </cell>
          <cell r="I1046">
            <v>2005</v>
          </cell>
          <cell r="J1046" t="str">
            <v xml:space="preserve">III   </v>
          </cell>
          <cell r="K1046" t="str">
            <v>ФАУ МО РФ ЦСКА СШОР (по ВВС)</v>
          </cell>
          <cell r="L1046" t="str">
            <v>Чеканов А.Г.</v>
          </cell>
        </row>
        <row r="1047">
          <cell r="A1047">
            <v>6075</v>
          </cell>
          <cell r="B1047" t="str">
            <v>Зенкин</v>
          </cell>
          <cell r="C1047" t="str">
            <v>Егор</v>
          </cell>
          <cell r="D1047" t="str">
            <v>Андреевич</v>
          </cell>
          <cell r="E1047" t="str">
            <v>м</v>
          </cell>
          <cell r="F1047" t="str">
            <v>каноэ</v>
          </cell>
          <cell r="G1047" t="str">
            <v>01</v>
          </cell>
          <cell r="H1047" t="str">
            <v>06</v>
          </cell>
          <cell r="I1047">
            <v>2008</v>
          </cell>
          <cell r="J1047" t="str">
            <v>1 юн.</v>
          </cell>
          <cell r="K1047" t="str">
            <v>ФАУ МО РФ ЦСКА СШОР (по ВВС)</v>
          </cell>
          <cell r="L1047" t="str">
            <v>Чеканов А.Г.</v>
          </cell>
        </row>
        <row r="1048">
          <cell r="A1048">
            <v>6023</v>
          </cell>
          <cell r="B1048" t="str">
            <v xml:space="preserve">Иванов </v>
          </cell>
          <cell r="C1048" t="str">
            <v>Кирилл</v>
          </cell>
          <cell r="D1048" t="str">
            <v>Алексеевич</v>
          </cell>
          <cell r="E1048" t="str">
            <v>м</v>
          </cell>
          <cell r="F1048" t="str">
            <v>байдарка</v>
          </cell>
          <cell r="G1048" t="str">
            <v>23</v>
          </cell>
          <cell r="H1048" t="str">
            <v>06</v>
          </cell>
          <cell r="I1048">
            <v>2006</v>
          </cell>
          <cell r="J1048" t="str">
            <v xml:space="preserve">III   </v>
          </cell>
          <cell r="K1048" t="str">
            <v>ФАУ МО РФ ЦСКА СШОР (по ВВС)</v>
          </cell>
          <cell r="L1048" t="str">
            <v>Клименко Н.А., Клименко А.Н.</v>
          </cell>
        </row>
        <row r="1049">
          <cell r="A1049">
            <v>6071</v>
          </cell>
          <cell r="B1049" t="str">
            <v>Ковынев</v>
          </cell>
          <cell r="C1049" t="str">
            <v>Сергей</v>
          </cell>
          <cell r="D1049" t="str">
            <v>Сергеевич</v>
          </cell>
          <cell r="E1049" t="str">
            <v>м</v>
          </cell>
          <cell r="F1049" t="str">
            <v>каноэ</v>
          </cell>
          <cell r="G1049" t="str">
            <v>23</v>
          </cell>
          <cell r="H1049" t="str">
            <v>12</v>
          </cell>
          <cell r="I1049">
            <v>2002</v>
          </cell>
          <cell r="J1049" t="str">
            <v>I</v>
          </cell>
          <cell r="K1049" t="str">
            <v>ФАУ МО РФ ЦСКА СШОР (по ВВС)</v>
          </cell>
          <cell r="L1049" t="str">
            <v>Кузнецов А.М.</v>
          </cell>
        </row>
        <row r="1050">
          <cell r="A1050">
            <v>6078</v>
          </cell>
          <cell r="B1050" t="str">
            <v>Ковынев</v>
          </cell>
          <cell r="C1050" t="str">
            <v xml:space="preserve">Леонид </v>
          </cell>
          <cell r="D1050" t="str">
            <v>Сергеевич</v>
          </cell>
          <cell r="E1050" t="str">
            <v>м</v>
          </cell>
          <cell r="F1050" t="str">
            <v>каноэ</v>
          </cell>
          <cell r="G1050" t="str">
            <v>25</v>
          </cell>
          <cell r="H1050" t="str">
            <v>09</v>
          </cell>
          <cell r="I1050">
            <v>2007</v>
          </cell>
          <cell r="J1050" t="str">
            <v>1 юн.</v>
          </cell>
          <cell r="K1050" t="str">
            <v>ФАУ МО РФ ЦСКА СШОР (по ВВС)</v>
          </cell>
          <cell r="L1050" t="str">
            <v>Кузнецов А.М.</v>
          </cell>
        </row>
        <row r="1051">
          <cell r="A1051">
            <v>6004</v>
          </cell>
          <cell r="B1051" t="str">
            <v xml:space="preserve">Козловских </v>
          </cell>
          <cell r="C1051" t="str">
            <v>Иван</v>
          </cell>
          <cell r="D1051" t="str">
            <v>Александрович</v>
          </cell>
          <cell r="E1051" t="str">
            <v>м</v>
          </cell>
          <cell r="F1051" t="str">
            <v>байдарка</v>
          </cell>
          <cell r="G1051" t="str">
            <v>21</v>
          </cell>
          <cell r="H1051" t="str">
            <v>03</v>
          </cell>
          <cell r="I1051">
            <v>2009</v>
          </cell>
          <cell r="J1051" t="str">
            <v xml:space="preserve">III   </v>
          </cell>
          <cell r="K1051" t="str">
            <v>ФАУ МО РФ ЦСКА СШОР (по ВВС)</v>
          </cell>
          <cell r="L1051" t="str">
            <v>Клименко Н.А., Клименко А.Н.</v>
          </cell>
        </row>
        <row r="1052">
          <cell r="A1052">
            <v>6015</v>
          </cell>
        </row>
        <row r="1053">
          <cell r="A1053">
            <v>6079</v>
          </cell>
          <cell r="B1053" t="str">
            <v>Коновалов</v>
          </cell>
          <cell r="C1053" t="str">
            <v>Иван</v>
          </cell>
          <cell r="D1053" t="str">
            <v>Дмитревич</v>
          </cell>
          <cell r="E1053" t="str">
            <v>м</v>
          </cell>
          <cell r="F1053" t="str">
            <v>байдарка</v>
          </cell>
          <cell r="G1053" t="str">
            <v>16</v>
          </cell>
          <cell r="H1053" t="str">
            <v>11</v>
          </cell>
          <cell r="I1053">
            <v>2008</v>
          </cell>
          <cell r="J1053" t="str">
            <v>1 юн.</v>
          </cell>
          <cell r="K1053" t="str">
            <v>ФАУ МО РФ ЦСКА СШОР (по ВВС)</v>
          </cell>
          <cell r="L1053" t="str">
            <v>Клименко Н.А., Клименко А.Н.</v>
          </cell>
        </row>
        <row r="1054">
          <cell r="A1054">
            <v>6026</v>
          </cell>
          <cell r="B1054" t="str">
            <v xml:space="preserve">Корабеля </v>
          </cell>
          <cell r="C1054" t="str">
            <v>Адалина</v>
          </cell>
          <cell r="D1054" t="str">
            <v>Павловна</v>
          </cell>
          <cell r="E1054" t="str">
            <v>ж</v>
          </cell>
          <cell r="F1054" t="str">
            <v>байдарка</v>
          </cell>
          <cell r="G1054" t="str">
            <v>01</v>
          </cell>
          <cell r="H1054" t="str">
            <v>10</v>
          </cell>
          <cell r="I1054">
            <v>2008</v>
          </cell>
          <cell r="J1054" t="str">
            <v xml:space="preserve">III   </v>
          </cell>
          <cell r="K1054" t="str">
            <v>ФАУ МО РФ ЦСКА СШОР (по ВВС)</v>
          </cell>
          <cell r="L1054" t="str">
            <v>Клименко Н.А., Клименко А.Н.</v>
          </cell>
        </row>
        <row r="1055">
          <cell r="A1055">
            <v>6016</v>
          </cell>
          <cell r="B1055" t="str">
            <v>Краснов</v>
          </cell>
          <cell r="C1055" t="str">
            <v>Вадим</v>
          </cell>
          <cell r="D1055" t="str">
            <v>Сергеевич</v>
          </cell>
          <cell r="E1055" t="str">
            <v>м</v>
          </cell>
          <cell r="F1055" t="str">
            <v>байдарка</v>
          </cell>
          <cell r="G1055" t="str">
            <v>24</v>
          </cell>
          <cell r="H1055" t="str">
            <v>02</v>
          </cell>
          <cell r="I1055">
            <v>2002</v>
          </cell>
          <cell r="J1055" t="str">
            <v xml:space="preserve">КМС </v>
          </cell>
          <cell r="K1055" t="str">
            <v>ФАУ МО РФ ЦСКА СШОР (по ВВС)</v>
          </cell>
          <cell r="L1055" t="str">
            <v>Клименко Н.А., Клименко А.Н.</v>
          </cell>
        </row>
        <row r="1056">
          <cell r="A1056">
            <v>6039</v>
          </cell>
          <cell r="B1056" t="str">
            <v xml:space="preserve">Крутелев </v>
          </cell>
          <cell r="C1056" t="str">
            <v>Григорий</v>
          </cell>
          <cell r="D1056" t="str">
            <v>Викторович</v>
          </cell>
          <cell r="E1056" t="str">
            <v>м</v>
          </cell>
          <cell r="F1056" t="str">
            <v>байдарка</v>
          </cell>
          <cell r="G1056" t="str">
            <v>13</v>
          </cell>
          <cell r="H1056" t="str">
            <v>03</v>
          </cell>
          <cell r="I1056">
            <v>2010</v>
          </cell>
          <cell r="J1056" t="str">
            <v xml:space="preserve">III   </v>
          </cell>
          <cell r="K1056" t="str">
            <v>ФАУ МО РФ ЦСКА СШОР (по ВВС)</v>
          </cell>
          <cell r="L1056" t="str">
            <v>Клименко Н.А., Клименко А.Н.</v>
          </cell>
        </row>
        <row r="1057">
          <cell r="A1057">
            <v>6081</v>
          </cell>
          <cell r="B1057" t="str">
            <v xml:space="preserve">Крутелев </v>
          </cell>
          <cell r="C1057" t="str">
            <v>Федор</v>
          </cell>
          <cell r="D1057" t="str">
            <v>Викторович</v>
          </cell>
          <cell r="E1057" t="str">
            <v>м</v>
          </cell>
          <cell r="F1057" t="str">
            <v>байдарка</v>
          </cell>
          <cell r="G1057" t="str">
            <v>30</v>
          </cell>
          <cell r="H1057" t="str">
            <v>11</v>
          </cell>
          <cell r="I1057">
            <v>2007</v>
          </cell>
          <cell r="J1057" t="str">
            <v>1 юн.</v>
          </cell>
          <cell r="K1057" t="str">
            <v>ФАУ МО РФ ЦСКА СШОР (по ВВС)</v>
          </cell>
          <cell r="L1057" t="str">
            <v>Клименко Н.А., Клименко А.Н.</v>
          </cell>
        </row>
        <row r="1058">
          <cell r="A1058">
            <v>6083</v>
          </cell>
          <cell r="B1058" t="str">
            <v>Крючков</v>
          </cell>
          <cell r="C1058" t="str">
            <v>Антон</v>
          </cell>
          <cell r="E1058" t="str">
            <v>м</v>
          </cell>
          <cell r="F1058" t="str">
            <v>каноэ</v>
          </cell>
          <cell r="I1058">
            <v>2006</v>
          </cell>
          <cell r="J1058" t="str">
            <v>3 юн.</v>
          </cell>
          <cell r="K1058" t="str">
            <v>ФАУ МО РФ ЦСКА СШОР (по ВВС)</v>
          </cell>
          <cell r="L1058" t="str">
            <v>Кузнецов А.М.</v>
          </cell>
        </row>
        <row r="1059">
          <cell r="A1059">
            <v>6052</v>
          </cell>
          <cell r="B1059" t="str">
            <v xml:space="preserve">Кузина </v>
          </cell>
          <cell r="C1059" t="str">
            <v>Александра</v>
          </cell>
          <cell r="D1059" t="str">
            <v>Андреевна</v>
          </cell>
          <cell r="E1059" t="str">
            <v>ж</v>
          </cell>
          <cell r="F1059" t="str">
            <v>байдарка</v>
          </cell>
          <cell r="G1059" t="str">
            <v>06</v>
          </cell>
          <cell r="H1059" t="str">
            <v>06</v>
          </cell>
          <cell r="I1059">
            <v>2008</v>
          </cell>
          <cell r="J1059" t="str">
            <v>б/р</v>
          </cell>
          <cell r="K1059" t="str">
            <v>ФАУ МО РФ ЦСКА СШОР (по ВВС)</v>
          </cell>
          <cell r="L1059" t="str">
            <v>Клименко Н.А., Клименко А.Н.</v>
          </cell>
        </row>
        <row r="1060">
          <cell r="A1060">
            <v>6049</v>
          </cell>
          <cell r="B1060" t="str">
            <v>Кузьмин</v>
          </cell>
          <cell r="C1060" t="str">
            <v>Захар</v>
          </cell>
          <cell r="D1060" t="str">
            <v>Васильевич</v>
          </cell>
          <cell r="E1060" t="str">
            <v>м</v>
          </cell>
          <cell r="F1060" t="str">
            <v>байдарка</v>
          </cell>
          <cell r="G1060" t="str">
            <v>08</v>
          </cell>
          <cell r="H1060" t="str">
            <v>08</v>
          </cell>
          <cell r="I1060">
            <v>2007</v>
          </cell>
          <cell r="J1060" t="str">
            <v>II</v>
          </cell>
          <cell r="K1060" t="str">
            <v>ФАУ МО РФ ЦСКА СШОР (по ВВС)</v>
          </cell>
          <cell r="L1060" t="str">
            <v>Клименко Н.А., Клименко А.Н.</v>
          </cell>
        </row>
        <row r="1061">
          <cell r="A1061">
            <v>6033</v>
          </cell>
          <cell r="B1061" t="str">
            <v>Лихачевский</v>
          </cell>
          <cell r="C1061" t="str">
            <v>Вадим</v>
          </cell>
          <cell r="D1061" t="str">
            <v>Дмитрович</v>
          </cell>
          <cell r="E1061" t="str">
            <v>м</v>
          </cell>
          <cell r="F1061" t="str">
            <v>каноэ</v>
          </cell>
          <cell r="G1061" t="str">
            <v>24</v>
          </cell>
          <cell r="H1061" t="str">
            <v>10</v>
          </cell>
          <cell r="I1061">
            <v>2004</v>
          </cell>
          <cell r="J1061" t="str">
            <v>I</v>
          </cell>
          <cell r="K1061" t="str">
            <v>ФАУ МО РФ ЦСКА СШОР (по ВВС)</v>
          </cell>
          <cell r="L1061" t="str">
            <v>Чеканов А.Г.</v>
          </cell>
        </row>
        <row r="1062">
          <cell r="A1062">
            <v>6034</v>
          </cell>
          <cell r="B1062" t="str">
            <v>Лобанов</v>
          </cell>
          <cell r="C1062" t="str">
            <v>Артем</v>
          </cell>
          <cell r="D1062" t="str">
            <v>Романович</v>
          </cell>
          <cell r="E1062" t="str">
            <v>м</v>
          </cell>
          <cell r="F1062" t="str">
            <v>каноэ</v>
          </cell>
          <cell r="G1062" t="str">
            <v>19</v>
          </cell>
          <cell r="H1062" t="str">
            <v>10</v>
          </cell>
          <cell r="I1062">
            <v>2004</v>
          </cell>
          <cell r="J1062" t="str">
            <v>I</v>
          </cell>
          <cell r="K1062" t="str">
            <v>ФАУ МО РФ ЦСКА СШОР (по ВВС)</v>
          </cell>
          <cell r="L1062" t="str">
            <v>Чеканов А.Г.</v>
          </cell>
        </row>
        <row r="1063">
          <cell r="A1063">
            <v>6035</v>
          </cell>
          <cell r="B1063" t="str">
            <v>Логвиненко</v>
          </cell>
          <cell r="C1063" t="str">
            <v>Дмитрий</v>
          </cell>
          <cell r="D1063" t="str">
            <v>Вадимович</v>
          </cell>
          <cell r="E1063" t="str">
            <v>м</v>
          </cell>
          <cell r="F1063" t="str">
            <v>байдарка</v>
          </cell>
          <cell r="G1063" t="str">
            <v>02</v>
          </cell>
          <cell r="H1063" t="str">
            <v>10</v>
          </cell>
          <cell r="I1063">
            <v>2005</v>
          </cell>
          <cell r="J1063" t="str">
            <v xml:space="preserve">1 юн. </v>
          </cell>
          <cell r="K1063" t="str">
            <v>ФАУ МО РФ ЦСКА СШОР (по ВВС)</v>
          </cell>
          <cell r="L1063" t="str">
            <v>Клименко Н.А., Клименко А.Н.</v>
          </cell>
        </row>
        <row r="1064">
          <cell r="A1064">
            <v>6036</v>
          </cell>
          <cell r="B1064" t="str">
            <v>Львов</v>
          </cell>
          <cell r="C1064" t="str">
            <v>Никита</v>
          </cell>
          <cell r="D1064" t="str">
            <v>Сергеевич</v>
          </cell>
          <cell r="E1064" t="str">
            <v>м</v>
          </cell>
          <cell r="F1064" t="str">
            <v>байдарка</v>
          </cell>
          <cell r="G1064" t="str">
            <v>01</v>
          </cell>
          <cell r="H1064" t="str">
            <v>05</v>
          </cell>
          <cell r="I1064">
            <v>2004</v>
          </cell>
          <cell r="J1064" t="str">
            <v xml:space="preserve">I    </v>
          </cell>
          <cell r="K1064" t="str">
            <v>ФАУ МО РФ ЦСКА СШОР (по ВВС)</v>
          </cell>
          <cell r="L1064" t="str">
            <v>Клименко Н.А., Клименко А.Н.</v>
          </cell>
        </row>
        <row r="1065">
          <cell r="A1065">
            <v>6002</v>
          </cell>
          <cell r="B1065" t="str">
            <v xml:space="preserve">Мазкин </v>
          </cell>
          <cell r="C1065" t="str">
            <v>Федор</v>
          </cell>
          <cell r="D1065" t="str">
            <v>Олегович</v>
          </cell>
          <cell r="E1065" t="str">
            <v>м</v>
          </cell>
          <cell r="F1065" t="str">
            <v>байдарка</v>
          </cell>
          <cell r="G1065" t="str">
            <v>19</v>
          </cell>
          <cell r="H1065" t="str">
            <v>11</v>
          </cell>
          <cell r="I1065">
            <v>2008</v>
          </cell>
          <cell r="J1065" t="str">
            <v>1 юн.</v>
          </cell>
          <cell r="K1065" t="str">
            <v>ФАУ МО РФ ЦСКА СШОР (по ВВС)</v>
          </cell>
          <cell r="L1065" t="str">
            <v>Клименко Н.А., Клименко А.Н.</v>
          </cell>
        </row>
        <row r="1066">
          <cell r="A1066">
            <v>6070</v>
          </cell>
          <cell r="B1066" t="str">
            <v>Мальков</v>
          </cell>
          <cell r="C1066" t="str">
            <v>Сергей</v>
          </cell>
          <cell r="E1066" t="str">
            <v>м</v>
          </cell>
          <cell r="F1066" t="str">
            <v>каноэ</v>
          </cell>
          <cell r="I1066">
            <v>1986</v>
          </cell>
          <cell r="J1066" t="str">
            <v>МС</v>
          </cell>
          <cell r="K1066" t="str">
            <v>ФАУ МО РФ ЦСКА СШОР (по ВВС)</v>
          </cell>
          <cell r="L1066" t="str">
            <v>Чеканов А.Г.</v>
          </cell>
        </row>
        <row r="1067">
          <cell r="A1067">
            <v>6019</v>
          </cell>
          <cell r="B1067" t="str">
            <v>Матьовка</v>
          </cell>
          <cell r="C1067" t="str">
            <v>Иван</v>
          </cell>
          <cell r="D1067" t="str">
            <v>Иванович</v>
          </cell>
          <cell r="E1067" t="str">
            <v>м</v>
          </cell>
          <cell r="F1067" t="str">
            <v>каноэ</v>
          </cell>
          <cell r="G1067" t="str">
            <v>07</v>
          </cell>
          <cell r="H1067" t="str">
            <v>02</v>
          </cell>
          <cell r="I1067">
            <v>1993</v>
          </cell>
          <cell r="J1067" t="str">
            <v>МС</v>
          </cell>
          <cell r="K1067" t="str">
            <v>ФАУ МО РФ ЦСКА СШОР (по ВВС)</v>
          </cell>
          <cell r="L1067" t="str">
            <v>Чеканов А.Г.</v>
          </cell>
        </row>
        <row r="1068">
          <cell r="A1068">
            <v>6047</v>
          </cell>
          <cell r="B1068" t="str">
            <v xml:space="preserve">Мотузенко </v>
          </cell>
          <cell r="C1068" t="str">
            <v>Богдан</v>
          </cell>
          <cell r="D1068" t="str">
            <v>Алексеевич</v>
          </cell>
          <cell r="E1068" t="str">
            <v>м</v>
          </cell>
          <cell r="F1068" t="str">
            <v>байдарка</v>
          </cell>
          <cell r="G1068" t="str">
            <v>01</v>
          </cell>
          <cell r="H1068" t="str">
            <v>10</v>
          </cell>
          <cell r="I1068">
            <v>2005</v>
          </cell>
          <cell r="J1068" t="str">
            <v>1 юн.</v>
          </cell>
          <cell r="K1068" t="str">
            <v>ФАУ МО РФ ЦСКА СШОР (по ВВС)</v>
          </cell>
          <cell r="L1068" t="str">
            <v>Клименко Н.А., Клименко А.Н.</v>
          </cell>
        </row>
        <row r="1069">
          <cell r="A1069">
            <v>6013</v>
          </cell>
          <cell r="B1069" t="str">
            <v>Николаев</v>
          </cell>
          <cell r="C1069" t="str">
            <v>Артем</v>
          </cell>
          <cell r="D1069" t="str">
            <v>Александрович</v>
          </cell>
          <cell r="E1069" t="str">
            <v>м</v>
          </cell>
          <cell r="F1069" t="str">
            <v>каноэ</v>
          </cell>
          <cell r="G1069" t="str">
            <v>25</v>
          </cell>
          <cell r="H1069" t="str">
            <v>07</v>
          </cell>
          <cell r="I1069">
            <v>2008</v>
          </cell>
          <cell r="J1069" t="str">
            <v xml:space="preserve">III </v>
          </cell>
          <cell r="K1069" t="str">
            <v>ФАУ МО РФ ЦСКА СШОР (по ВВС)</v>
          </cell>
          <cell r="L1069" t="str">
            <v>Чеканов А.Г.</v>
          </cell>
        </row>
        <row r="1070">
          <cell r="A1070">
            <v>6076</v>
          </cell>
          <cell r="B1070" t="str">
            <v>Новиков</v>
          </cell>
          <cell r="C1070" t="str">
            <v>Дмитрий</v>
          </cell>
          <cell r="E1070" t="str">
            <v>м</v>
          </cell>
          <cell r="F1070" t="str">
            <v>каноэ</v>
          </cell>
          <cell r="I1070">
            <v>1985</v>
          </cell>
          <cell r="J1070" t="str">
            <v>МС</v>
          </cell>
          <cell r="K1070" t="str">
            <v>ФАУ МО РФ ЦСКА СШОР (по ВВС)</v>
          </cell>
          <cell r="L1070" t="str">
            <v>Чеканов А.Г.</v>
          </cell>
        </row>
        <row r="1071">
          <cell r="A1071">
            <v>6048</v>
          </cell>
          <cell r="B1071" t="str">
            <v>Новокрещенова</v>
          </cell>
          <cell r="C1071" t="str">
            <v>Ольга</v>
          </cell>
          <cell r="D1071" t="str">
            <v>Олеговна</v>
          </cell>
          <cell r="E1071" t="str">
            <v>ж</v>
          </cell>
          <cell r="F1071" t="str">
            <v>каноэ</v>
          </cell>
          <cell r="G1071" t="str">
            <v>12</v>
          </cell>
          <cell r="H1071" t="str">
            <v>02</v>
          </cell>
          <cell r="I1071">
            <v>1995</v>
          </cell>
          <cell r="J1071" t="str">
            <v>МС</v>
          </cell>
          <cell r="K1071" t="str">
            <v>ФАУ МО РФ ЦСКА СШОР (по ВВС)</v>
          </cell>
          <cell r="L1071" t="str">
            <v>Чеканов А.Г.</v>
          </cell>
        </row>
        <row r="1072">
          <cell r="A1072">
            <v>6050</v>
          </cell>
          <cell r="B1072" t="str">
            <v>Оверченко</v>
          </cell>
          <cell r="C1072" t="str">
            <v>Максим</v>
          </cell>
          <cell r="D1072" t="str">
            <v>Валентинович</v>
          </cell>
          <cell r="E1072" t="str">
            <v>м</v>
          </cell>
          <cell r="F1072" t="str">
            <v>каноэ</v>
          </cell>
          <cell r="G1072" t="str">
            <v>24</v>
          </cell>
          <cell r="H1072" t="str">
            <v>08</v>
          </cell>
          <cell r="I1072">
            <v>2002</v>
          </cell>
          <cell r="J1072" t="str">
            <v xml:space="preserve">I    </v>
          </cell>
          <cell r="K1072" t="str">
            <v>ФАУ МО РФ ЦСКА СШОР (по ВВС)</v>
          </cell>
          <cell r="L1072" t="str">
            <v>Кузнецов А.М.</v>
          </cell>
        </row>
        <row r="1073">
          <cell r="A1073">
            <v>6059</v>
          </cell>
          <cell r="B1073" t="str">
            <v>Овчаренко</v>
          </cell>
          <cell r="C1073" t="str">
            <v>Виктория</v>
          </cell>
          <cell r="D1073" t="str">
            <v>Денисовна</v>
          </cell>
          <cell r="E1073" t="str">
            <v>ж</v>
          </cell>
          <cell r="F1073" t="str">
            <v>байдарка</v>
          </cell>
          <cell r="G1073" t="str">
            <v>18</v>
          </cell>
          <cell r="H1073" t="str">
            <v>02</v>
          </cell>
          <cell r="I1073">
            <v>2004</v>
          </cell>
          <cell r="J1073" t="str">
            <v xml:space="preserve">III </v>
          </cell>
          <cell r="K1073" t="str">
            <v>ФАУ МО РФ ЦСКА СШОР (по ВВС)</v>
          </cell>
          <cell r="L1073" t="str">
            <v>Клименко Н.А., Клименко А.Н.</v>
          </cell>
        </row>
        <row r="1074">
          <cell r="A1074">
            <v>6011</v>
          </cell>
          <cell r="B1074" t="str">
            <v>Политов</v>
          </cell>
          <cell r="C1074" t="str">
            <v>Илья</v>
          </cell>
          <cell r="D1074" t="str">
            <v>Владимирович</v>
          </cell>
          <cell r="E1074" t="str">
            <v>м</v>
          </cell>
          <cell r="F1074" t="str">
            <v>каноэ</v>
          </cell>
          <cell r="G1074" t="str">
            <v>24</v>
          </cell>
          <cell r="H1074" t="str">
            <v>05</v>
          </cell>
          <cell r="I1074">
            <v>2005</v>
          </cell>
          <cell r="J1074" t="str">
            <v xml:space="preserve">III </v>
          </cell>
          <cell r="K1074" t="str">
            <v>ФАУ МО РФ ЦСКА СШОР (по ВВС)</v>
          </cell>
          <cell r="L1074" t="str">
            <v>Чеканов А.Г.</v>
          </cell>
        </row>
        <row r="1075">
          <cell r="A1075">
            <v>6045</v>
          </cell>
          <cell r="B1075" t="str">
            <v>Политов</v>
          </cell>
          <cell r="C1075" t="str">
            <v>Ярослав</v>
          </cell>
          <cell r="D1075" t="str">
            <v>Владимирович</v>
          </cell>
          <cell r="E1075" t="str">
            <v>м</v>
          </cell>
          <cell r="F1075" t="str">
            <v>каноэ</v>
          </cell>
          <cell r="G1075" t="str">
            <v>21</v>
          </cell>
          <cell r="H1075" t="str">
            <v>03</v>
          </cell>
          <cell r="I1075">
            <v>2010</v>
          </cell>
          <cell r="J1075" t="str">
            <v>б/р</v>
          </cell>
          <cell r="K1075" t="str">
            <v>ФАУ МО РФ ЦСКА СШОР (по ВВС)</v>
          </cell>
          <cell r="L1075" t="str">
            <v>Чеканов А.Г.</v>
          </cell>
        </row>
        <row r="1076">
          <cell r="A1076">
            <v>6068</v>
          </cell>
          <cell r="B1076" t="str">
            <v>Полосухина</v>
          </cell>
          <cell r="C1076" t="str">
            <v>Екатерина</v>
          </cell>
          <cell r="D1076" t="str">
            <v>Дмитриевна</v>
          </cell>
          <cell r="E1076" t="str">
            <v>ж</v>
          </cell>
          <cell r="F1076" t="str">
            <v>байдарка</v>
          </cell>
          <cell r="G1076" t="str">
            <v>13</v>
          </cell>
          <cell r="H1076" t="str">
            <v>08</v>
          </cell>
          <cell r="I1076">
            <v>2007</v>
          </cell>
          <cell r="J1076" t="str">
            <v xml:space="preserve">III </v>
          </cell>
          <cell r="K1076" t="str">
            <v>ФАУ МО РФ ЦСКА СШОР (по ВВС)</v>
          </cell>
          <cell r="L1076" t="str">
            <v>Клименко Н.А., Клименко А.Н.</v>
          </cell>
        </row>
        <row r="1077">
          <cell r="A1077" t="str">
            <v>6007.</v>
          </cell>
          <cell r="B1077" t="str">
            <v>Приказ №394/7-сш от 01.07.2019,</v>
          </cell>
          <cell r="E1077" t="str">
            <v>дата зачисления в СШОР "Юность Москвы" 01.09.2019</v>
          </cell>
        </row>
        <row r="1078">
          <cell r="A1078" t="str">
            <v>6021.</v>
          </cell>
          <cell r="B1078" t="str">
            <v>Приказ №394/7-сш от 01.07.2019,</v>
          </cell>
          <cell r="E1078" t="str">
            <v>дата зачисления в СШОР "Юность Москвы" 01.09.2019</v>
          </cell>
        </row>
        <row r="1079">
          <cell r="A1079" t="str">
            <v>6022.</v>
          </cell>
          <cell r="B1079" t="str">
            <v>Приказ №394/7-сш от 01.07.2019,</v>
          </cell>
          <cell r="E1079" t="str">
            <v>дата зачисления в СШОР "Юность Москвы" 01.09.2019</v>
          </cell>
        </row>
        <row r="1080">
          <cell r="A1080" t="str">
            <v>6054.</v>
          </cell>
          <cell r="B1080" t="str">
            <v>Приказ №394/7-сш от 01.07.2019,</v>
          </cell>
          <cell r="E1080" t="str">
            <v>дата зачисления в СШОР "Юность Москвы" 01.09.2019</v>
          </cell>
        </row>
        <row r="1081">
          <cell r="A1081" t="str">
            <v>6064.</v>
          </cell>
          <cell r="B1081" t="str">
            <v>Приказ №394/7-сш от 01.07.2019,</v>
          </cell>
          <cell r="E1081" t="str">
            <v>дата зачисления в СШОР "Юность Москвы" 01.09.2019</v>
          </cell>
        </row>
        <row r="1082">
          <cell r="A1082">
            <v>6005</v>
          </cell>
          <cell r="B1082" t="str">
            <v>Редеша</v>
          </cell>
          <cell r="C1082" t="str">
            <v>Ярослав</v>
          </cell>
          <cell r="D1082" t="str">
            <v>Андрееваич</v>
          </cell>
          <cell r="E1082" t="str">
            <v>м</v>
          </cell>
          <cell r="F1082" t="str">
            <v>каноэ</v>
          </cell>
          <cell r="G1082" t="str">
            <v>19</v>
          </cell>
          <cell r="H1082" t="str">
            <v>08</v>
          </cell>
          <cell r="I1082">
            <v>2005</v>
          </cell>
          <cell r="J1082" t="str">
            <v xml:space="preserve">II   </v>
          </cell>
          <cell r="K1082" t="str">
            <v>ФАУ МО РФ ЦСКА СШОР (по ВВС)</v>
          </cell>
          <cell r="L1082" t="str">
            <v>Кузнецов А.М.</v>
          </cell>
        </row>
        <row r="1083">
          <cell r="A1083">
            <v>6082</v>
          </cell>
          <cell r="B1083" t="str">
            <v>Сергеева</v>
          </cell>
          <cell r="C1083" t="str">
            <v>Виктория</v>
          </cell>
          <cell r="D1083" t="str">
            <v>Георгиевна</v>
          </cell>
          <cell r="E1083" t="str">
            <v>ж</v>
          </cell>
          <cell r="F1083" t="str">
            <v>байдарка</v>
          </cell>
          <cell r="G1083" t="str">
            <v>19</v>
          </cell>
          <cell r="H1083" t="str">
            <v>12</v>
          </cell>
          <cell r="I1083">
            <v>2006</v>
          </cell>
          <cell r="J1083" t="str">
            <v xml:space="preserve">III </v>
          </cell>
          <cell r="K1083" t="str">
            <v>ФАУ МО РФ ЦСКА СШОР (по ВВС)</v>
          </cell>
          <cell r="L1083" t="str">
            <v>Клименко Н.А., Клименко А.Н.</v>
          </cell>
        </row>
        <row r="1084">
          <cell r="A1084">
            <v>6025</v>
          </cell>
          <cell r="B1084" t="str">
            <v>Скрипкин</v>
          </cell>
          <cell r="C1084" t="str">
            <v>Илья</v>
          </cell>
          <cell r="D1084" t="str">
            <v>Владимирович</v>
          </cell>
          <cell r="E1084" t="str">
            <v>м</v>
          </cell>
          <cell r="F1084" t="str">
            <v>каноэ</v>
          </cell>
          <cell r="G1084" t="str">
            <v>07</v>
          </cell>
          <cell r="H1084" t="str">
            <v>05</v>
          </cell>
          <cell r="I1084">
            <v>2003</v>
          </cell>
          <cell r="J1084" t="str">
            <v xml:space="preserve">I    </v>
          </cell>
          <cell r="K1084" t="str">
            <v>ФАУ МО РФ ЦСКА СШОР (по ВВС)</v>
          </cell>
          <cell r="L1084" t="str">
            <v>Кузнецов А.М.</v>
          </cell>
        </row>
        <row r="1085">
          <cell r="A1085">
            <v>6077</v>
          </cell>
          <cell r="B1085" t="str">
            <v>Соловкин</v>
          </cell>
          <cell r="C1085" t="str">
            <v>Михаил</v>
          </cell>
          <cell r="D1085" t="str">
            <v>Васильевич</v>
          </cell>
          <cell r="E1085" t="str">
            <v>м</v>
          </cell>
          <cell r="F1085" t="str">
            <v>каноэ</v>
          </cell>
          <cell r="G1085" t="str">
            <v>24</v>
          </cell>
          <cell r="H1085" t="str">
            <v>07</v>
          </cell>
          <cell r="I1085">
            <v>2009</v>
          </cell>
          <cell r="J1085" t="str">
            <v xml:space="preserve">III </v>
          </cell>
          <cell r="K1085" t="str">
            <v>ФАУ МО РФ ЦСКА СШОР (по ВВС)</v>
          </cell>
          <cell r="L1085" t="str">
            <v>Кузнецов А.М.</v>
          </cell>
        </row>
        <row r="1086">
          <cell r="A1086">
            <v>6057</v>
          </cell>
          <cell r="B1086" t="str">
            <v>Суворов</v>
          </cell>
          <cell r="C1086" t="str">
            <v>Андрей</v>
          </cell>
        </row>
        <row r="1087">
          <cell r="A1087">
            <v>6072</v>
          </cell>
          <cell r="B1087" t="str">
            <v>Тарасов</v>
          </cell>
          <cell r="C1087" t="str">
            <v>Виктор</v>
          </cell>
          <cell r="D1087" t="str">
            <v>Александрович</v>
          </cell>
          <cell r="E1087" t="str">
            <v>м</v>
          </cell>
          <cell r="F1087" t="str">
            <v>каноэ</v>
          </cell>
          <cell r="G1087" t="str">
            <v>01</v>
          </cell>
          <cell r="H1087" t="str">
            <v>05</v>
          </cell>
          <cell r="I1087">
            <v>1982</v>
          </cell>
          <cell r="J1087" t="str">
            <v>МС</v>
          </cell>
          <cell r="K1087" t="str">
            <v>ФАУ МО РФ ЦСКА СШОР (по ВВС)</v>
          </cell>
          <cell r="L1087" t="str">
            <v>Чеканов А.Г.</v>
          </cell>
        </row>
        <row r="1088">
          <cell r="A1088">
            <v>6003</v>
          </cell>
          <cell r="B1088" t="str">
            <v>Таташвили</v>
          </cell>
          <cell r="C1088" t="str">
            <v>Дмитрий</v>
          </cell>
          <cell r="D1088" t="str">
            <v>Сергеевич</v>
          </cell>
          <cell r="E1088" t="str">
            <v>м</v>
          </cell>
          <cell r="F1088" t="str">
            <v>каноэ</v>
          </cell>
          <cell r="G1088" t="str">
            <v>19</v>
          </cell>
          <cell r="H1088" t="str">
            <v>10</v>
          </cell>
          <cell r="I1088">
            <v>2006</v>
          </cell>
          <cell r="J1088" t="str">
            <v xml:space="preserve">III </v>
          </cell>
          <cell r="K1088" t="str">
            <v>ФАУ МО РФ ЦСКА СШОР (по ВВС)</v>
          </cell>
          <cell r="L1088" t="str">
            <v>Кузнецов А.М.</v>
          </cell>
        </row>
        <row r="1089">
          <cell r="A1089">
            <v>6063</v>
          </cell>
          <cell r="B1089" t="str">
            <v>Федичкина</v>
          </cell>
          <cell r="C1089" t="str">
            <v>Анастасия</v>
          </cell>
          <cell r="D1089" t="str">
            <v>Владимировна</v>
          </cell>
          <cell r="E1089" t="str">
            <v>ж</v>
          </cell>
          <cell r="F1089" t="str">
            <v>байдарка</v>
          </cell>
          <cell r="G1089" t="str">
            <v>18</v>
          </cell>
          <cell r="H1089" t="str">
            <v>02</v>
          </cell>
          <cell r="I1089">
            <v>2003</v>
          </cell>
          <cell r="J1089" t="str">
            <v xml:space="preserve">I  </v>
          </cell>
          <cell r="K1089" t="str">
            <v>ФАУ МО РФ ЦСКА СШОР (по ВВС)</v>
          </cell>
          <cell r="L1089" t="str">
            <v>Клименко Н.А., Клименко А.Н.</v>
          </cell>
        </row>
        <row r="1090">
          <cell r="A1090">
            <v>6000</v>
          </cell>
          <cell r="B1090" t="str">
            <v>Филатов</v>
          </cell>
          <cell r="C1090" t="str">
            <v>Владислав</v>
          </cell>
          <cell r="D1090" t="str">
            <v>Евгениевич</v>
          </cell>
          <cell r="E1090" t="str">
            <v>м</v>
          </cell>
          <cell r="F1090" t="str">
            <v>каноэ</v>
          </cell>
          <cell r="G1090" t="str">
            <v>08</v>
          </cell>
          <cell r="H1090" t="str">
            <v>07</v>
          </cell>
          <cell r="I1090">
            <v>2004</v>
          </cell>
          <cell r="J1090" t="str">
            <v xml:space="preserve">I </v>
          </cell>
          <cell r="K1090" t="str">
            <v>ФАУ МО РФ ЦСКА СШОР (по ВВС)</v>
          </cell>
          <cell r="L1090" t="str">
            <v>Чеканов А.Г.</v>
          </cell>
        </row>
        <row r="1091">
          <cell r="A1091">
            <v>6055</v>
          </cell>
          <cell r="B1091" t="str">
            <v>Фролова</v>
          </cell>
          <cell r="C1091" t="str">
            <v>Варвара</v>
          </cell>
          <cell r="D1091" t="str">
            <v>Дмитриевна</v>
          </cell>
          <cell r="E1091" t="str">
            <v>ж</v>
          </cell>
          <cell r="F1091" t="str">
            <v>байдарка</v>
          </cell>
          <cell r="G1091" t="str">
            <v>02</v>
          </cell>
          <cell r="H1091" t="str">
            <v>04</v>
          </cell>
          <cell r="I1091">
            <v>2009</v>
          </cell>
          <cell r="J1091" t="str">
            <v xml:space="preserve">III </v>
          </cell>
          <cell r="K1091" t="str">
            <v>ФАУ МО РФ ЦСКА СШОР (по ВВС)</v>
          </cell>
          <cell r="L1091" t="str">
            <v>Клименко Н.А., Клименко А.Н.</v>
          </cell>
        </row>
        <row r="1092">
          <cell r="A1092">
            <v>6044</v>
          </cell>
          <cell r="B1092" t="str">
            <v xml:space="preserve">Хомяков </v>
          </cell>
          <cell r="C1092" t="str">
            <v>Артем</v>
          </cell>
          <cell r="D1092" t="str">
            <v>Ильич</v>
          </cell>
          <cell r="E1092" t="str">
            <v>м</v>
          </cell>
          <cell r="F1092" t="str">
            <v>каноэ</v>
          </cell>
          <cell r="G1092" t="str">
            <v>28</v>
          </cell>
          <cell r="H1092" t="str">
            <v>08</v>
          </cell>
          <cell r="I1092">
            <v>2008</v>
          </cell>
          <cell r="J1092" t="str">
            <v>1юн.</v>
          </cell>
          <cell r="K1092" t="str">
            <v>ФАУ МО РФ ЦСКА СШОР (по ВВС)</v>
          </cell>
          <cell r="L1092" t="str">
            <v>Кузнецов А.М.</v>
          </cell>
        </row>
        <row r="1093">
          <cell r="A1093">
            <v>6060</v>
          </cell>
          <cell r="B1093" t="str">
            <v>Храмов</v>
          </cell>
          <cell r="C1093" t="str">
            <v>Макар</v>
          </cell>
          <cell r="D1093" t="str">
            <v>Владимирович</v>
          </cell>
          <cell r="E1093" t="str">
            <v>м</v>
          </cell>
          <cell r="F1093" t="str">
            <v>байдарка</v>
          </cell>
          <cell r="G1093" t="str">
            <v>03</v>
          </cell>
          <cell r="H1093" t="str">
            <v>10</v>
          </cell>
          <cell r="I1093">
            <v>2007</v>
          </cell>
          <cell r="J1093" t="str">
            <v>б/р</v>
          </cell>
          <cell r="K1093" t="str">
            <v>ФАУ МО РФ ЦСКА СШОР (по ВВС)</v>
          </cell>
          <cell r="L1093" t="str">
            <v>Клименко Н.А., Клименко А.Н.</v>
          </cell>
        </row>
        <row r="1094">
          <cell r="A1094">
            <v>5199</v>
          </cell>
          <cell r="B1094" t="str">
            <v>Хромов</v>
          </cell>
          <cell r="C1094" t="str">
            <v>Виктор</v>
          </cell>
          <cell r="E1094" t="str">
            <v>м</v>
          </cell>
          <cell r="F1094" t="str">
            <v>каноэ</v>
          </cell>
          <cell r="I1094">
            <v>1999</v>
          </cell>
          <cell r="J1094" t="str">
            <v>МС</v>
          </cell>
          <cell r="K1094" t="str">
            <v>ФАУ МО РФ ЦСКА СШОР (по ВВС)</v>
          </cell>
          <cell r="L1094" t="str">
            <v>Чеканов А.Г.</v>
          </cell>
        </row>
        <row r="1095">
          <cell r="A1095">
            <v>6069</v>
          </cell>
          <cell r="B1095" t="str">
            <v>Чеканов</v>
          </cell>
          <cell r="C1095" t="str">
            <v>Владимир</v>
          </cell>
          <cell r="D1095" t="str">
            <v>Августович</v>
          </cell>
          <cell r="E1095" t="str">
            <v>м</v>
          </cell>
          <cell r="F1095" t="str">
            <v>каноэ</v>
          </cell>
          <cell r="G1095" t="str">
            <v>19</v>
          </cell>
          <cell r="H1095" t="str">
            <v>01</v>
          </cell>
          <cell r="I1095">
            <v>2009</v>
          </cell>
          <cell r="J1095" t="str">
            <v>б/р</v>
          </cell>
          <cell r="K1095" t="str">
            <v>ФАУ МО РФ ЦСКА СШОР (по ВВС)</v>
          </cell>
          <cell r="L1095" t="str">
            <v>Чеканов А.Г.</v>
          </cell>
        </row>
        <row r="1096">
          <cell r="A1096">
            <v>6061</v>
          </cell>
          <cell r="B1096" t="str">
            <v>Чичваров</v>
          </cell>
          <cell r="C1096" t="str">
            <v>Григорий</v>
          </cell>
          <cell r="D1096" t="str">
            <v>Михайлович</v>
          </cell>
          <cell r="E1096" t="str">
            <v>м</v>
          </cell>
          <cell r="F1096" t="str">
            <v>каноэ</v>
          </cell>
          <cell r="G1096">
            <v>4</v>
          </cell>
          <cell r="H1096">
            <v>11</v>
          </cell>
          <cell r="I1096">
            <v>2007</v>
          </cell>
          <cell r="J1096" t="str">
            <v>1 юн.</v>
          </cell>
          <cell r="K1096" t="str">
            <v>ФАУ МО РФ ЦСКА СШОР (по ВВС)</v>
          </cell>
          <cell r="L1096" t="str">
            <v>Клименко Н.А., Клименко А.Н.</v>
          </cell>
        </row>
        <row r="1097">
          <cell r="A1097">
            <v>6073</v>
          </cell>
          <cell r="B1097" t="str">
            <v xml:space="preserve">Шапошников </v>
          </cell>
          <cell r="C1097" t="str">
            <v>Андрей</v>
          </cell>
          <cell r="D1097" t="str">
            <v>Алексеевич</v>
          </cell>
          <cell r="E1097" t="str">
            <v>м</v>
          </cell>
          <cell r="F1097" t="str">
            <v>каноэ</v>
          </cell>
          <cell r="G1097">
            <v>28</v>
          </cell>
          <cell r="H1097">
            <v>4</v>
          </cell>
          <cell r="I1097">
            <v>2006</v>
          </cell>
          <cell r="J1097" t="str">
            <v>III</v>
          </cell>
          <cell r="K1097" t="str">
            <v>ФАУ МО РФ ЦСКА СШОР (по ВВС)</v>
          </cell>
          <cell r="L1097" t="str">
            <v>Клименко Н.А., Клименко А.Н.</v>
          </cell>
        </row>
        <row r="1098">
          <cell r="A1098">
            <v>6062</v>
          </cell>
          <cell r="B1098" t="str">
            <v xml:space="preserve">Шефрановская </v>
          </cell>
          <cell r="C1098" t="str">
            <v>Софья</v>
          </cell>
          <cell r="D1098" t="str">
            <v>Дмитриевна</v>
          </cell>
          <cell r="E1098" t="str">
            <v>ж</v>
          </cell>
          <cell r="F1098" t="str">
            <v>байдарка</v>
          </cell>
          <cell r="G1098" t="str">
            <v>15</v>
          </cell>
          <cell r="H1098" t="str">
            <v>07</v>
          </cell>
          <cell r="I1098">
            <v>2010</v>
          </cell>
          <cell r="J1098" t="str">
            <v>б/р</v>
          </cell>
          <cell r="K1098" t="str">
            <v>ФАУ МО РФ ЦСКА СШОР (по ВВС)</v>
          </cell>
          <cell r="L1098" t="str">
            <v>Клименко Н.А., Клименко А.Н.</v>
          </cell>
        </row>
        <row r="1099">
          <cell r="A1099">
            <v>6046</v>
          </cell>
          <cell r="B1099" t="str">
            <v>Шумов</v>
          </cell>
          <cell r="C1099" t="str">
            <v>Даниил</v>
          </cell>
          <cell r="D1099" t="str">
            <v>Алексеевич</v>
          </cell>
          <cell r="E1099" t="str">
            <v>м</v>
          </cell>
          <cell r="F1099" t="str">
            <v>каноэ</v>
          </cell>
          <cell r="G1099" t="str">
            <v>11</v>
          </cell>
          <cell r="H1099" t="str">
            <v>08</v>
          </cell>
          <cell r="I1099">
            <v>2008</v>
          </cell>
          <cell r="J1099" t="str">
            <v xml:space="preserve">III </v>
          </cell>
          <cell r="K1099" t="str">
            <v>ФАУ МО РФ ЦСКА СШОР (по ВВС)</v>
          </cell>
          <cell r="L1099" t="str">
            <v>Кузнецов А.М.</v>
          </cell>
        </row>
        <row r="1100">
          <cell r="A1100">
            <v>6065</v>
          </cell>
          <cell r="B1100" t="str">
            <v xml:space="preserve">Яковлев </v>
          </cell>
          <cell r="C1100" t="str">
            <v>Егор</v>
          </cell>
          <cell r="D1100" t="str">
            <v>Игоревич</v>
          </cell>
          <cell r="E1100" t="str">
            <v>м</v>
          </cell>
          <cell r="F1100" t="str">
            <v>байдарка</v>
          </cell>
          <cell r="G1100">
            <v>28</v>
          </cell>
          <cell r="H1100">
            <v>11</v>
          </cell>
          <cell r="I1100">
            <v>2007</v>
          </cell>
          <cell r="J1100" t="str">
            <v>1 юн.</v>
          </cell>
          <cell r="K1100" t="str">
            <v>ФАУ МО РФ ЦСКА СШОР (по ВВС)</v>
          </cell>
          <cell r="L1100" t="str">
            <v>Клименко Н.А., Клименко А.Н.</v>
          </cell>
        </row>
        <row r="1101">
          <cell r="A1101">
            <v>6022</v>
          </cell>
        </row>
        <row r="1102">
          <cell r="A1102">
            <v>6085</v>
          </cell>
        </row>
        <row r="1103">
          <cell r="A1103">
            <v>6086</v>
          </cell>
        </row>
        <row r="1108">
          <cell r="A1108">
            <v>7006</v>
          </cell>
          <cell r="B1108" t="str">
            <v>Терехов</v>
          </cell>
          <cell r="C1108" t="str">
            <v>Алексей</v>
          </cell>
          <cell r="D1108" t="str">
            <v>Валерьевич</v>
          </cell>
          <cell r="E1108" t="str">
            <v>м</v>
          </cell>
          <cell r="F1108" t="str">
            <v>байдарка</v>
          </cell>
          <cell r="I1108">
            <v>1967</v>
          </cell>
          <cell r="J1108" t="str">
            <v>МС</v>
          </cell>
          <cell r="K1108" t="str">
            <v>СК "Московские драконы</v>
          </cell>
          <cell r="L1108" t="str">
            <v>Оселедец Н.П. Александров А.О.</v>
          </cell>
        </row>
        <row r="1109">
          <cell r="A1109">
            <v>7007</v>
          </cell>
          <cell r="B1109" t="str">
            <v>Каправчук</v>
          </cell>
          <cell r="C1109" t="str">
            <v>Вячеслав</v>
          </cell>
          <cell r="D1109" t="str">
            <v>Васильевич</v>
          </cell>
          <cell r="E1109" t="str">
            <v>м</v>
          </cell>
          <cell r="F1109" t="str">
            <v>байдарка</v>
          </cell>
          <cell r="I1109">
            <v>1972</v>
          </cell>
          <cell r="J1109" t="str">
            <v>КМС</v>
          </cell>
          <cell r="K1109" t="str">
            <v>СК "Московские драконы</v>
          </cell>
          <cell r="L1109" t="str">
            <v>Оселедец Н.П. Александров А.О.</v>
          </cell>
        </row>
        <row r="1110">
          <cell r="A1110">
            <v>7009</v>
          </cell>
          <cell r="B1110" t="str">
            <v>Копылов</v>
          </cell>
          <cell r="C1110" t="str">
            <v>Дмитрий</v>
          </cell>
          <cell r="D1110" t="str">
            <v>Михайлович</v>
          </cell>
          <cell r="E1110" t="str">
            <v>м</v>
          </cell>
          <cell r="F1110" t="str">
            <v>байдарка</v>
          </cell>
          <cell r="I1110">
            <v>1973</v>
          </cell>
          <cell r="J1110" t="str">
            <v>МСМК</v>
          </cell>
          <cell r="K1110" t="str">
            <v>МБУ ДМСДДК "Строгино Плюс"</v>
          </cell>
          <cell r="L1110" t="str">
            <v>Оселедец Н.П. Александров А.О.</v>
          </cell>
        </row>
        <row r="1111">
          <cell r="A1111">
            <v>7012</v>
          </cell>
          <cell r="B1111" t="str">
            <v>Слука</v>
          </cell>
          <cell r="C1111" t="str">
            <v>Дмитрий</v>
          </cell>
          <cell r="D1111" t="str">
            <v>Александрович</v>
          </cell>
          <cell r="E1111" t="str">
            <v>м</v>
          </cell>
          <cell r="F1111" t="str">
            <v>байдарка</v>
          </cell>
          <cell r="G1111" t="str">
            <v>24</v>
          </cell>
          <cell r="H1111" t="str">
            <v>02</v>
          </cell>
          <cell r="I1111">
            <v>1997</v>
          </cell>
          <cell r="J1111" t="str">
            <v>КМС</v>
          </cell>
          <cell r="K1111" t="str">
            <v>ГБУ "МГФСО" Москомспорта</v>
          </cell>
          <cell r="L1111" t="str">
            <v>Мудрик Н.В.</v>
          </cell>
        </row>
        <row r="1112">
          <cell r="A1112">
            <v>7029</v>
          </cell>
          <cell r="B1112" t="str">
            <v>Жиленко</v>
          </cell>
          <cell r="C1112" t="str">
            <v>Олег</v>
          </cell>
          <cell r="D1112" t="str">
            <v>Вячеславович</v>
          </cell>
          <cell r="E1112" t="str">
            <v>м</v>
          </cell>
          <cell r="F1112" t="str">
            <v>байдарка</v>
          </cell>
          <cell r="I1112">
            <v>1972</v>
          </cell>
          <cell r="J1112" t="str">
            <v>МС</v>
          </cell>
          <cell r="K1112" t="str">
            <v>МБУ ДМСДДК "Строгино Плюс"</v>
          </cell>
          <cell r="L1112" t="str">
            <v>Оселедец Н.П. Александров А.О.</v>
          </cell>
        </row>
        <row r="1117">
          <cell r="A1117">
            <v>7002</v>
          </cell>
          <cell r="B1117" t="str">
            <v>Босак</v>
          </cell>
          <cell r="C1117" t="str">
            <v>Иван</v>
          </cell>
          <cell r="D1117" t="str">
            <v>Владимирович</v>
          </cell>
          <cell r="E1117" t="str">
            <v>м</v>
          </cell>
          <cell r="F1117" t="str">
            <v>каноэ</v>
          </cell>
          <cell r="G1117">
            <v>30</v>
          </cell>
          <cell r="H1117" t="str">
            <v>07</v>
          </cell>
          <cell r="I1117">
            <v>1989</v>
          </cell>
          <cell r="J1117" t="str">
            <v>I</v>
          </cell>
          <cell r="K1117" t="str">
            <v>РСОО "Драконы семи холмов"</v>
          </cell>
          <cell r="L1117" t="str">
            <v>Босак И.В.</v>
          </cell>
        </row>
        <row r="1118">
          <cell r="A1118">
            <v>7003</v>
          </cell>
          <cell r="B1118" t="str">
            <v>Батов</v>
          </cell>
          <cell r="C1118" t="str">
            <v>Владимир</v>
          </cell>
          <cell r="D1118" t="str">
            <v>Владимирович</v>
          </cell>
          <cell r="E1118" t="str">
            <v>м</v>
          </cell>
          <cell r="I1118">
            <v>1969</v>
          </cell>
          <cell r="J1118" t="str">
            <v>КМС</v>
          </cell>
          <cell r="L1118" t="str">
            <v>Батов В.В.</v>
          </cell>
        </row>
        <row r="1119">
          <cell r="A1119">
            <v>7004</v>
          </cell>
          <cell r="B1119" t="str">
            <v xml:space="preserve">Шимук </v>
          </cell>
          <cell r="C1119" t="str">
            <v>Сергей</v>
          </cell>
          <cell r="D1119" t="str">
            <v>Николаевич</v>
          </cell>
          <cell r="E1119" t="str">
            <v>м</v>
          </cell>
          <cell r="I1119">
            <v>1967</v>
          </cell>
          <cell r="J1119" t="str">
            <v>МСМК</v>
          </cell>
          <cell r="L1119" t="str">
            <v>Шимук С.Н.</v>
          </cell>
        </row>
        <row r="1120">
          <cell r="A1120">
            <v>7005</v>
          </cell>
          <cell r="B1120" t="str">
            <v>Радченко</v>
          </cell>
          <cell r="C1120" t="str">
            <v>Александр</v>
          </cell>
          <cell r="D1120" t="str">
            <v>Юрьевич</v>
          </cell>
          <cell r="E1120" t="str">
            <v>м</v>
          </cell>
          <cell r="I1120">
            <v>1969</v>
          </cell>
          <cell r="L1120" t="str">
            <v>Радченко А.Ю.</v>
          </cell>
        </row>
        <row r="1121">
          <cell r="A1121">
            <v>7008</v>
          </cell>
          <cell r="B1121" t="str">
            <v xml:space="preserve">Фетисов </v>
          </cell>
          <cell r="C1121" t="str">
            <v>Николай</v>
          </cell>
          <cell r="D1121" t="str">
            <v>Викторович</v>
          </cell>
          <cell r="E1121" t="str">
            <v>м</v>
          </cell>
          <cell r="I1121">
            <v>1972</v>
          </cell>
          <cell r="J1121" t="str">
            <v>I</v>
          </cell>
          <cell r="L1121" t="str">
            <v>Шмигидин М.В. Фирсов А.В.</v>
          </cell>
        </row>
        <row r="1122">
          <cell r="A1122">
            <v>7010</v>
          </cell>
          <cell r="B1122" t="str">
            <v>Прокофьев</v>
          </cell>
          <cell r="C1122" t="str">
            <v>Дмитрий</v>
          </cell>
          <cell r="D1122" t="str">
            <v>Юрьевич</v>
          </cell>
          <cell r="E1122" t="str">
            <v>м</v>
          </cell>
          <cell r="I1122">
            <v>1993</v>
          </cell>
          <cell r="J1122" t="str">
            <v>КМС</v>
          </cell>
          <cell r="L1122" t="str">
            <v>Прокофьев Ю.А.</v>
          </cell>
        </row>
        <row r="1123">
          <cell r="A1123">
            <v>7011</v>
          </cell>
          <cell r="B1123" t="str">
            <v>Куклев</v>
          </cell>
          <cell r="C1123" t="str">
            <v>Роман</v>
          </cell>
          <cell r="D1123" t="str">
            <v>Андреевич</v>
          </cell>
          <cell r="E1123" t="str">
            <v>м</v>
          </cell>
          <cell r="I1123">
            <v>1986</v>
          </cell>
          <cell r="J1123" t="str">
            <v>КМС</v>
          </cell>
        </row>
        <row r="1124">
          <cell r="A1124">
            <v>7013</v>
          </cell>
          <cell r="B1124" t="str">
            <v>Касьянов</v>
          </cell>
          <cell r="C1124" t="str">
            <v>Вячеслав</v>
          </cell>
          <cell r="D1124" t="str">
            <v>Владимирович</v>
          </cell>
          <cell r="E1124" t="str">
            <v>м</v>
          </cell>
          <cell r="I1124">
            <v>1982</v>
          </cell>
          <cell r="J1124" t="str">
            <v>КМС</v>
          </cell>
        </row>
        <row r="1125">
          <cell r="A1125">
            <v>7014</v>
          </cell>
          <cell r="B1125" t="str">
            <v>Лейкин</v>
          </cell>
          <cell r="C1125" t="str">
            <v>Михаил</v>
          </cell>
          <cell r="D1125" t="str">
            <v>Эдуардович</v>
          </cell>
          <cell r="E1125" t="str">
            <v>м</v>
          </cell>
          <cell r="I1125">
            <v>1964</v>
          </cell>
          <cell r="J1125" t="str">
            <v>I</v>
          </cell>
        </row>
        <row r="1126">
          <cell r="A1126">
            <v>7015</v>
          </cell>
          <cell r="B1126" t="str">
            <v xml:space="preserve">Смирнов </v>
          </cell>
          <cell r="C1126" t="str">
            <v>Виталий</v>
          </cell>
          <cell r="E1126" t="str">
            <v>м</v>
          </cell>
          <cell r="I1126">
            <v>1969</v>
          </cell>
          <cell r="J1126" t="str">
            <v>МС</v>
          </cell>
        </row>
        <row r="1127">
          <cell r="A1127">
            <v>7016</v>
          </cell>
          <cell r="B1127" t="str">
            <v xml:space="preserve">Зеленский </v>
          </cell>
          <cell r="C1127" t="str">
            <v>Александр</v>
          </cell>
          <cell r="D1127" t="str">
            <v>Васильевич</v>
          </cell>
          <cell r="E1127" t="str">
            <v>м</v>
          </cell>
          <cell r="I1127">
            <v>1989</v>
          </cell>
        </row>
        <row r="1128">
          <cell r="A1128">
            <v>7017</v>
          </cell>
          <cell r="B1128" t="str">
            <v>Ермолаев</v>
          </cell>
          <cell r="C1128" t="str">
            <v>Михаил</v>
          </cell>
          <cell r="E1128" t="str">
            <v>м</v>
          </cell>
          <cell r="I1128">
            <v>1970</v>
          </cell>
          <cell r="J1128" t="str">
            <v>I</v>
          </cell>
        </row>
        <row r="1129">
          <cell r="A1129">
            <v>7018</v>
          </cell>
          <cell r="B1129" t="str">
            <v>Харунжин</v>
          </cell>
          <cell r="C1129" t="str">
            <v>Максим</v>
          </cell>
          <cell r="D1129" t="str">
            <v>леонидович</v>
          </cell>
          <cell r="E1129" t="str">
            <v>м</v>
          </cell>
          <cell r="F1129" t="str">
            <v>каноэ</v>
          </cell>
          <cell r="G1129" t="str">
            <v>29</v>
          </cell>
          <cell r="H1129" t="str">
            <v>01</v>
          </cell>
          <cell r="I1129">
            <v>1985</v>
          </cell>
          <cell r="J1129" t="str">
            <v>I</v>
          </cell>
        </row>
        <row r="1130">
          <cell r="A1130">
            <v>7019</v>
          </cell>
          <cell r="B1130" t="str">
            <v xml:space="preserve">Грушихин </v>
          </cell>
          <cell r="C1130" t="str">
            <v>Владимир</v>
          </cell>
          <cell r="E1130" t="str">
            <v>м</v>
          </cell>
          <cell r="F1130" t="str">
            <v>байдарка</v>
          </cell>
          <cell r="I1130">
            <v>1971</v>
          </cell>
          <cell r="J1130" t="str">
            <v>МСМК</v>
          </cell>
          <cell r="K1130" t="str">
            <v>СК "Московские драконы</v>
          </cell>
        </row>
        <row r="1131">
          <cell r="A1131">
            <v>7020</v>
          </cell>
          <cell r="B1131" t="str">
            <v>Базюра</v>
          </cell>
          <cell r="C1131" t="str">
            <v xml:space="preserve">Дмитрий </v>
          </cell>
          <cell r="D1131" t="str">
            <v>Владимирович</v>
          </cell>
          <cell r="E1131" t="str">
            <v>м</v>
          </cell>
          <cell r="G1131" t="str">
            <v>20</v>
          </cell>
          <cell r="H1131" t="str">
            <v>2</v>
          </cell>
          <cell r="I1131">
            <v>1980</v>
          </cell>
          <cell r="J1131" t="str">
            <v>ветеран</v>
          </cell>
          <cell r="K1131" t="str">
            <v>РСОО "Драконы семи холмов"</v>
          </cell>
        </row>
        <row r="1132">
          <cell r="A1132">
            <v>7021</v>
          </cell>
          <cell r="B1132" t="str">
            <v>Кукушкин</v>
          </cell>
          <cell r="C1132" t="str">
            <v>Александр</v>
          </cell>
          <cell r="E1132" t="str">
            <v>м</v>
          </cell>
          <cell r="I1132">
            <v>1990</v>
          </cell>
          <cell r="K1132" t="str">
            <v>РСОО "Драконы семи холмов"</v>
          </cell>
        </row>
        <row r="1133">
          <cell r="A1133">
            <v>7022</v>
          </cell>
          <cell r="B1133" t="str">
            <v>Мальков</v>
          </cell>
          <cell r="C1133" t="str">
            <v>Сергей</v>
          </cell>
          <cell r="E1133" t="str">
            <v>м</v>
          </cell>
          <cell r="I1133">
            <v>1986</v>
          </cell>
          <cell r="J1133" t="str">
            <v>МС</v>
          </cell>
          <cell r="K1133" t="str">
            <v>РСОО "Драконы семи холмов"</v>
          </cell>
        </row>
        <row r="1134">
          <cell r="A1134">
            <v>7023</v>
          </cell>
          <cell r="B1134" t="str">
            <v>Кутайцев</v>
          </cell>
          <cell r="C1134" t="str">
            <v>Виталий</v>
          </cell>
          <cell r="D1134" t="str">
            <v>Борисович</v>
          </cell>
          <cell r="E1134" t="str">
            <v>м</v>
          </cell>
          <cell r="F1134" t="str">
            <v>каноэ</v>
          </cell>
          <cell r="G1134" t="str">
            <v>06</v>
          </cell>
          <cell r="H1134" t="str">
            <v>06</v>
          </cell>
          <cell r="I1134">
            <v>1967</v>
          </cell>
          <cell r="J1134" t="str">
            <v>I</v>
          </cell>
          <cell r="K1134" t="str">
            <v>РСОО "Драконы семи холмов"</v>
          </cell>
        </row>
        <row r="1135">
          <cell r="A1135">
            <v>7025</v>
          </cell>
          <cell r="B1135" t="str">
            <v>Эргашев</v>
          </cell>
          <cell r="C1135" t="str">
            <v>Рискитилло</v>
          </cell>
          <cell r="E1135" t="str">
            <v>м</v>
          </cell>
          <cell r="I1135">
            <v>2001</v>
          </cell>
          <cell r="J1135" t="str">
            <v xml:space="preserve">II    </v>
          </cell>
          <cell r="K1135" t="str">
            <v>СК "Московские драконы</v>
          </cell>
          <cell r="L1135" t="str">
            <v>Сергеев А.Н.</v>
          </cell>
        </row>
        <row r="1136">
          <cell r="A1136">
            <v>7026</v>
          </cell>
          <cell r="B1136" t="str">
            <v xml:space="preserve">Пыжова </v>
          </cell>
          <cell r="C1136" t="str">
            <v>Юлия</v>
          </cell>
          <cell r="D1136" t="str">
            <v>Олеговна</v>
          </cell>
          <cell r="E1136" t="str">
            <v>ж</v>
          </cell>
          <cell r="F1136" t="str">
            <v>каноэ</v>
          </cell>
          <cell r="G1136" t="str">
            <v>30</v>
          </cell>
          <cell r="H1136" t="str">
            <v>07</v>
          </cell>
          <cell r="I1136">
            <v>2000</v>
          </cell>
          <cell r="J1136" t="str">
            <v>I</v>
          </cell>
          <cell r="K1136" t="str">
            <v>РСОО "Драконы семи холмов"</v>
          </cell>
        </row>
        <row r="1137">
          <cell r="A1137">
            <v>7027</v>
          </cell>
          <cell r="B1137" t="str">
            <v>Никифоров</v>
          </cell>
          <cell r="C1137" t="str">
            <v>Алексей</v>
          </cell>
          <cell r="D1137" t="str">
            <v>Константинович</v>
          </cell>
          <cell r="E1137" t="str">
            <v>м</v>
          </cell>
          <cell r="F1137" t="str">
            <v>каноэ</v>
          </cell>
          <cell r="G1137" t="str">
            <v>21</v>
          </cell>
          <cell r="H1137" t="str">
            <v>09</v>
          </cell>
          <cell r="I1137">
            <v>1999</v>
          </cell>
          <cell r="J1137" t="str">
            <v>I</v>
          </cell>
          <cell r="K1137" t="str">
            <v>РСОО "Драконы семи холмов"</v>
          </cell>
        </row>
        <row r="1138">
          <cell r="A1138">
            <v>7028</v>
          </cell>
          <cell r="B1138" t="str">
            <v>Карпов</v>
          </cell>
          <cell r="C1138" t="str">
            <v>Федор</v>
          </cell>
          <cell r="D1138" t="str">
            <v>Андреевич</v>
          </cell>
          <cell r="E1138" t="str">
            <v>м</v>
          </cell>
          <cell r="G1138" t="str">
            <v>15</v>
          </cell>
          <cell r="H1138" t="str">
            <v>01</v>
          </cell>
          <cell r="I1138">
            <v>1999</v>
          </cell>
          <cell r="J1138" t="str">
            <v>I</v>
          </cell>
          <cell r="K1138" t="str">
            <v>РСОО "Драконы семи холмов"</v>
          </cell>
        </row>
        <row r="1140">
          <cell r="B1140" t="str">
            <v>СДЮСШОР "Буревестник"</v>
          </cell>
        </row>
        <row r="1141">
          <cell r="A1141">
            <v>8000</v>
          </cell>
        </row>
        <row r="1142">
          <cell r="A1142">
            <v>8001</v>
          </cell>
        </row>
        <row r="1143">
          <cell r="A1143">
            <v>8002</v>
          </cell>
          <cell r="B1143" t="str">
            <v>Александров</v>
          </cell>
          <cell r="C1143" t="str">
            <v>Егор</v>
          </cell>
          <cell r="E1143" t="str">
            <v>м</v>
          </cell>
          <cell r="I1143">
            <v>2004</v>
          </cell>
          <cell r="J1143" t="str">
            <v>3 юн.</v>
          </cell>
          <cell r="K1143" t="str">
            <v>СДЮСШОР "Буревестник"</v>
          </cell>
          <cell r="L1143" t="str">
            <v>Нуреева А.А.</v>
          </cell>
        </row>
        <row r="1144">
          <cell r="A1144">
            <v>8003</v>
          </cell>
          <cell r="B1144" t="str">
            <v>Дургарян</v>
          </cell>
          <cell r="C1144" t="str">
            <v>Вероника</v>
          </cell>
          <cell r="D1144" t="str">
            <v>Манпреевна</v>
          </cell>
          <cell r="E1144" t="str">
            <v>ж</v>
          </cell>
          <cell r="F1144" t="str">
            <v>байдарка</v>
          </cell>
          <cell r="G1144" t="str">
            <v>03</v>
          </cell>
          <cell r="H1144" t="str">
            <v>01</v>
          </cell>
          <cell r="I1144">
            <v>2007</v>
          </cell>
          <cell r="J1144" t="str">
            <v>б/р</v>
          </cell>
          <cell r="K1144" t="str">
            <v>СДЮСШОР "Буревестник"</v>
          </cell>
          <cell r="L1144" t="str">
            <v>Нуреева А.А., Сазонов А.Ю.</v>
          </cell>
        </row>
        <row r="1145">
          <cell r="A1145">
            <v>8004</v>
          </cell>
          <cell r="B1145" t="str">
            <v>Алекперов</v>
          </cell>
          <cell r="C1145" t="str">
            <v>Иван</v>
          </cell>
          <cell r="E1145" t="str">
            <v>м</v>
          </cell>
          <cell r="F1145" t="str">
            <v>байдарка</v>
          </cell>
          <cell r="I1145">
            <v>2004</v>
          </cell>
          <cell r="J1145" t="str">
            <v>1 юн.</v>
          </cell>
          <cell r="K1145" t="str">
            <v>СДЮСШОР "Буревестник"</v>
          </cell>
          <cell r="L1145" t="str">
            <v>Нуреева А.А.</v>
          </cell>
        </row>
        <row r="1146">
          <cell r="A1146">
            <v>8005</v>
          </cell>
          <cell r="B1146" t="str">
            <v xml:space="preserve">Григорьев </v>
          </cell>
          <cell r="C1146" t="str">
            <v>Павел</v>
          </cell>
          <cell r="E1146" t="str">
            <v>м</v>
          </cell>
          <cell r="F1146" t="str">
            <v>байдарка</v>
          </cell>
          <cell r="I1146">
            <v>2002</v>
          </cell>
          <cell r="J1146" t="str">
            <v>3 юн</v>
          </cell>
          <cell r="K1146" t="str">
            <v>СДЮСШОР "Буревестник"</v>
          </cell>
          <cell r="L1146" t="str">
            <v>Нуреева А.А.</v>
          </cell>
        </row>
        <row r="1147">
          <cell r="A1147">
            <v>8006</v>
          </cell>
          <cell r="B1147" t="str">
            <v>Смольянинов</v>
          </cell>
          <cell r="C1147" t="str">
            <v>Николай</v>
          </cell>
          <cell r="D1147" t="str">
            <v>Аркадьевич</v>
          </cell>
          <cell r="E1147" t="str">
            <v>м</v>
          </cell>
          <cell r="F1147" t="str">
            <v>байдарка</v>
          </cell>
          <cell r="G1147" t="str">
            <v>02</v>
          </cell>
          <cell r="H1147" t="str">
            <v>04</v>
          </cell>
          <cell r="I1147">
            <v>2005</v>
          </cell>
          <cell r="J1147" t="str">
            <v>1 юн.</v>
          </cell>
          <cell r="K1147" t="str">
            <v>СДЮСШОР "Буревестник"</v>
          </cell>
          <cell r="L1147" t="str">
            <v>Нуреева А.А.</v>
          </cell>
        </row>
        <row r="1148">
          <cell r="A1148">
            <v>8007</v>
          </cell>
          <cell r="B1148" t="str">
            <v>Смоляков</v>
          </cell>
          <cell r="C1148" t="str">
            <v>Павел</v>
          </cell>
          <cell r="D1148" t="str">
            <v>Александрович</v>
          </cell>
          <cell r="E1148" t="str">
            <v>м</v>
          </cell>
          <cell r="F1148" t="str">
            <v>байдарка</v>
          </cell>
          <cell r="G1148" t="str">
            <v>18</v>
          </cell>
          <cell r="H1148" t="str">
            <v>03</v>
          </cell>
          <cell r="I1148">
            <v>2009</v>
          </cell>
          <cell r="J1148" t="str">
            <v>б/р</v>
          </cell>
          <cell r="K1148" t="str">
            <v>СДЮСШОР "Буревестник"</v>
          </cell>
          <cell r="L1148" t="str">
            <v>Нуреева А.А., Сазонов А.Ю.</v>
          </cell>
        </row>
        <row r="1149">
          <cell r="A1149">
            <v>9000</v>
          </cell>
          <cell r="B1149" t="str">
            <v>Терехова</v>
          </cell>
          <cell r="C1149" t="str">
            <v>Елена</v>
          </cell>
          <cell r="E1149" t="str">
            <v>ж</v>
          </cell>
          <cell r="F1149" t="str">
            <v>байдарка</v>
          </cell>
          <cell r="I1149">
            <v>1987</v>
          </cell>
          <cell r="J1149" t="str">
            <v>МСМК</v>
          </cell>
          <cell r="K1149" t="str">
            <v>РСОО "Драконы семи холмов"</v>
          </cell>
        </row>
        <row r="1151">
          <cell r="B1151" t="str">
            <v>ВЕТЕРАНЫ</v>
          </cell>
        </row>
        <row r="1152">
          <cell r="A1152">
            <v>9001</v>
          </cell>
          <cell r="B1152" t="str">
            <v>Смирнов</v>
          </cell>
          <cell r="C1152" t="str">
            <v>Дмитрий</v>
          </cell>
          <cell r="E1152" t="str">
            <v>м</v>
          </cell>
          <cell r="I1152">
            <v>2005</v>
          </cell>
          <cell r="K1152" t="str">
            <v>ГБУ "МГФСО" Москомспорта</v>
          </cell>
          <cell r="L1152" t="str">
            <v>Макарова А.Л.</v>
          </cell>
        </row>
        <row r="1153">
          <cell r="A1153">
            <v>9002</v>
          </cell>
          <cell r="B1153" t="str">
            <v>Копосова</v>
          </cell>
          <cell r="C1153" t="str">
            <v>Кристина</v>
          </cell>
          <cell r="E1153" t="str">
            <v>ж</v>
          </cell>
          <cell r="I1153">
            <v>2005</v>
          </cell>
          <cell r="K1153" t="str">
            <v>ГБУ "МГФСО" Москомспорта</v>
          </cell>
          <cell r="L1153" t="str">
            <v>Макарова А.Л.</v>
          </cell>
        </row>
        <row r="1154">
          <cell r="A1154">
            <v>9003</v>
          </cell>
          <cell r="B1154" t="str">
            <v>Копосова</v>
          </cell>
          <cell r="C1154" t="str">
            <v>Ксения</v>
          </cell>
          <cell r="E1154" t="str">
            <v>ж</v>
          </cell>
          <cell r="I1154">
            <v>2006</v>
          </cell>
          <cell r="K1154" t="str">
            <v>ГБУ "МГФСО" Москомспорта</v>
          </cell>
          <cell r="L1154" t="str">
            <v>Макарова А.Л.</v>
          </cell>
        </row>
        <row r="1155">
          <cell r="A1155">
            <v>9004</v>
          </cell>
          <cell r="B1155" t="str">
            <v>Суслов</v>
          </cell>
          <cell r="C1155" t="str">
            <v>Алексей</v>
          </cell>
          <cell r="E1155" t="str">
            <v>м</v>
          </cell>
          <cell r="I1155">
            <v>1991</v>
          </cell>
          <cell r="K1155" t="str">
            <v>ГБУ "МГФСО" Москомспорта</v>
          </cell>
          <cell r="L1155" t="str">
            <v>Макарова А.Л.</v>
          </cell>
        </row>
        <row r="1156">
          <cell r="A1156">
            <v>9005</v>
          </cell>
          <cell r="B1156" t="str">
            <v>Герасимов</v>
          </cell>
          <cell r="C1156" t="str">
            <v>Иван</v>
          </cell>
          <cell r="E1156" t="str">
            <v>м</v>
          </cell>
          <cell r="I1156">
            <v>1995</v>
          </cell>
          <cell r="K1156" t="str">
            <v>ГБУ "МГФСО" Москомспорта</v>
          </cell>
          <cell r="L1156" t="str">
            <v>Макарова А.Л.</v>
          </cell>
        </row>
        <row r="1157">
          <cell r="A1157">
            <v>9006</v>
          </cell>
          <cell r="B1157" t="str">
            <v>Макаров</v>
          </cell>
          <cell r="C1157" t="str">
            <v>Лев</v>
          </cell>
          <cell r="E1157" t="str">
            <v>м</v>
          </cell>
          <cell r="I1157">
            <v>1967</v>
          </cell>
          <cell r="K1157" t="str">
            <v>ГБУ "МГФСО" Москомспорта</v>
          </cell>
          <cell r="L1157" t="str">
            <v>Макарова А.Л.</v>
          </cell>
        </row>
        <row r="1158">
          <cell r="A1158">
            <v>9007</v>
          </cell>
          <cell r="B1158" t="str">
            <v>Перимей</v>
          </cell>
          <cell r="C1158" t="str">
            <v>Пётр</v>
          </cell>
          <cell r="E1158" t="str">
            <v>м</v>
          </cell>
          <cell r="I1158">
            <v>2004</v>
          </cell>
          <cell r="K1158" t="str">
            <v>ГБУ "МГФСО" Москомспорта</v>
          </cell>
          <cell r="L1158" t="str">
            <v>Макарова А.Л.</v>
          </cell>
        </row>
        <row r="1159">
          <cell r="A1159">
            <v>9008</v>
          </cell>
          <cell r="B1159" t="str">
            <v>Ионов</v>
          </cell>
          <cell r="C1159" t="str">
            <v>Макар</v>
          </cell>
          <cell r="D1159" t="str">
            <v>Викторович</v>
          </cell>
          <cell r="E1159" t="str">
            <v>м</v>
          </cell>
          <cell r="G1159" t="str">
            <v>09</v>
          </cell>
          <cell r="H1159" t="str">
            <v>07</v>
          </cell>
          <cell r="I1159">
            <v>2002</v>
          </cell>
          <cell r="K1159" t="str">
            <v>ГБУ "МГФСО" Москомспорта</v>
          </cell>
          <cell r="L1159" t="str">
            <v>Платонова Е.Н.</v>
          </cell>
        </row>
        <row r="1160">
          <cell r="A1160">
            <v>9009</v>
          </cell>
          <cell r="B1160" t="str">
            <v xml:space="preserve">Подобряева </v>
          </cell>
          <cell r="C1160" t="str">
            <v>Нина</v>
          </cell>
          <cell r="D1160" t="str">
            <v>Алексеевна</v>
          </cell>
          <cell r="E1160" t="str">
            <v>ж</v>
          </cell>
          <cell r="G1160" t="str">
            <v>09</v>
          </cell>
          <cell r="H1160" t="str">
            <v>02</v>
          </cell>
          <cell r="I1160">
            <v>2005</v>
          </cell>
          <cell r="K1160" t="str">
            <v>ГБУ "МГФСО" Москомспорта</v>
          </cell>
          <cell r="L1160" t="str">
            <v>Платонова Е.Н.</v>
          </cell>
        </row>
        <row r="1161">
          <cell r="A1161">
            <v>9010</v>
          </cell>
          <cell r="B1161" t="str">
            <v>Ванин</v>
          </cell>
          <cell r="C1161" t="str">
            <v>Владислав</v>
          </cell>
          <cell r="D1161" t="str">
            <v>Сергеевич</v>
          </cell>
          <cell r="E1161" t="str">
            <v>м</v>
          </cell>
          <cell r="G1161" t="str">
            <v>29</v>
          </cell>
          <cell r="H1161" t="str">
            <v>03</v>
          </cell>
          <cell r="I1161">
            <v>2002</v>
          </cell>
          <cell r="K1161" t="str">
            <v>ГБУ "МГФСО" Москомспорта</v>
          </cell>
          <cell r="L1161" t="str">
            <v>Платонова Е.Н.</v>
          </cell>
        </row>
        <row r="1162">
          <cell r="A1162">
            <v>9011</v>
          </cell>
          <cell r="B1162" t="str">
            <v>Ванин</v>
          </cell>
          <cell r="C1162" t="str">
            <v>Константин</v>
          </cell>
          <cell r="D1162" t="str">
            <v>Сергеевич</v>
          </cell>
          <cell r="E1162" t="str">
            <v>м</v>
          </cell>
          <cell r="G1162" t="str">
            <v>04</v>
          </cell>
          <cell r="H1162" t="str">
            <v>06</v>
          </cell>
          <cell r="I1162">
            <v>2000</v>
          </cell>
          <cell r="K1162" t="str">
            <v>ГБУ "МГФСО" Москомспорта</v>
          </cell>
          <cell r="L1162" t="str">
            <v>Платонова Е.Н.</v>
          </cell>
        </row>
        <row r="1163">
          <cell r="A1163">
            <v>9012</v>
          </cell>
          <cell r="B1163" t="str">
            <v>Голикова</v>
          </cell>
          <cell r="C1163" t="str">
            <v>Алена</v>
          </cell>
          <cell r="D1163" t="str">
            <v>Алексеевна</v>
          </cell>
          <cell r="E1163" t="str">
            <v>ж</v>
          </cell>
          <cell r="G1163" t="str">
            <v>14</v>
          </cell>
          <cell r="H1163" t="str">
            <v>03</v>
          </cell>
          <cell r="I1163">
            <v>2003</v>
          </cell>
          <cell r="K1163" t="str">
            <v>ГБУ "МГФСО" Москомспорта</v>
          </cell>
          <cell r="L1163" t="str">
            <v>Тезиков А.Н.</v>
          </cell>
        </row>
        <row r="1164">
          <cell r="A1164">
            <v>9013</v>
          </cell>
          <cell r="B1164" t="str">
            <v>Степанюк</v>
          </cell>
          <cell r="C1164" t="str">
            <v>Никита</v>
          </cell>
          <cell r="D1164" t="str">
            <v>Андреевич</v>
          </cell>
          <cell r="E1164" t="str">
            <v>м</v>
          </cell>
          <cell r="G1164" t="str">
            <v>23</v>
          </cell>
          <cell r="H1164" t="str">
            <v>12</v>
          </cell>
          <cell r="I1164">
            <v>2007</v>
          </cell>
          <cell r="K1164" t="str">
            <v>ГБУ "МГФСО" Москомспорта</v>
          </cell>
          <cell r="L1164" t="str">
            <v>Тезиков А.Н.</v>
          </cell>
        </row>
        <row r="1165">
          <cell r="A1165">
            <v>9014</v>
          </cell>
          <cell r="B1165" t="str">
            <v>Деньгин</v>
          </cell>
          <cell r="C1165" t="str">
            <v>Данила</v>
          </cell>
          <cell r="D1165" t="str">
            <v>Дмитриевич</v>
          </cell>
          <cell r="E1165" t="str">
            <v>м</v>
          </cell>
          <cell r="G1165" t="str">
            <v>03</v>
          </cell>
          <cell r="H1165" t="str">
            <v>01</v>
          </cell>
          <cell r="I1165">
            <v>2006</v>
          </cell>
          <cell r="K1165" t="str">
            <v>ГБУ "МГФСО" Москомспорта</v>
          </cell>
          <cell r="L1165" t="str">
            <v>Тезиков А.Н.</v>
          </cell>
        </row>
        <row r="1166">
          <cell r="A1166">
            <v>9015</v>
          </cell>
          <cell r="B1166" t="str">
            <v>Инкин</v>
          </cell>
          <cell r="C1166" t="str">
            <v>Глеб</v>
          </cell>
          <cell r="E1166" t="str">
            <v>м</v>
          </cell>
          <cell r="G1166" t="str">
            <v>15</v>
          </cell>
          <cell r="H1166" t="str">
            <v>01</v>
          </cell>
          <cell r="I1166">
            <v>2007</v>
          </cell>
          <cell r="K1166" t="str">
            <v>ГБУ "МГФСО" Москомспорта</v>
          </cell>
          <cell r="L1166" t="str">
            <v>Тезиков А.Н.</v>
          </cell>
        </row>
        <row r="1167">
          <cell r="A1167">
            <v>9016</v>
          </cell>
          <cell r="B1167" t="str">
            <v>Климанов</v>
          </cell>
          <cell r="C1167" t="str">
            <v>Егор</v>
          </cell>
          <cell r="E1167" t="str">
            <v>м</v>
          </cell>
          <cell r="G1167" t="str">
            <v>27</v>
          </cell>
          <cell r="H1167" t="str">
            <v>02</v>
          </cell>
          <cell r="I1167">
            <v>2007</v>
          </cell>
          <cell r="K1167" t="str">
            <v>ГБУ "МГФСО" Москомспорта</v>
          </cell>
          <cell r="L1167" t="str">
            <v>Тезиков А.Н.</v>
          </cell>
        </row>
        <row r="1168">
          <cell r="A1168">
            <v>9017</v>
          </cell>
          <cell r="B1168" t="str">
            <v>Мишин</v>
          </cell>
          <cell r="C1168" t="str">
            <v>Александр</v>
          </cell>
          <cell r="E1168" t="str">
            <v>м</v>
          </cell>
          <cell r="G1168" t="str">
            <v>01</v>
          </cell>
          <cell r="H1168" t="str">
            <v>07</v>
          </cell>
          <cell r="I1168">
            <v>2005</v>
          </cell>
          <cell r="K1168" t="str">
            <v>ГБУ "МГФСО" Москомспорта</v>
          </cell>
          <cell r="L1168" t="str">
            <v>Тезиков А.Н.</v>
          </cell>
        </row>
        <row r="1169">
          <cell r="A1169">
            <v>9018</v>
          </cell>
          <cell r="B1169" t="str">
            <v>Расторгуев</v>
          </cell>
          <cell r="C1169" t="str">
            <v>Матвей</v>
          </cell>
          <cell r="E1169" t="str">
            <v>м</v>
          </cell>
          <cell r="G1169" t="str">
            <v>19</v>
          </cell>
          <cell r="H1169" t="str">
            <v>10</v>
          </cell>
          <cell r="I1169">
            <v>2004</v>
          </cell>
          <cell r="K1169" t="str">
            <v>ГБУ "МГФСО" Москомспорта</v>
          </cell>
          <cell r="L1169" t="str">
            <v>Тезиков А.Н.</v>
          </cell>
        </row>
        <row r="1170">
          <cell r="A1170">
            <v>9019</v>
          </cell>
          <cell r="B1170" t="str">
            <v>Тутаев</v>
          </cell>
          <cell r="C1170" t="str">
            <v>Владимир</v>
          </cell>
          <cell r="E1170" t="str">
            <v>м</v>
          </cell>
          <cell r="G1170" t="str">
            <v>04</v>
          </cell>
          <cell r="H1170" t="str">
            <v>06</v>
          </cell>
          <cell r="I1170">
            <v>2004</v>
          </cell>
          <cell r="K1170" t="str">
            <v>ГБУ "МГФСО" Москомспорта</v>
          </cell>
          <cell r="L1170" t="str">
            <v>Тезиков А.Н.</v>
          </cell>
        </row>
        <row r="1171">
          <cell r="A1171">
            <v>9020</v>
          </cell>
          <cell r="B1171" t="str">
            <v>Михайлов</v>
          </cell>
          <cell r="C1171" t="str">
            <v>Владислав</v>
          </cell>
          <cell r="E1171" t="str">
            <v>м</v>
          </cell>
          <cell r="G1171" t="str">
            <v>23</v>
          </cell>
          <cell r="H1171" t="str">
            <v>04</v>
          </cell>
          <cell r="I1171">
            <v>2004</v>
          </cell>
          <cell r="K1171" t="str">
            <v>ГБУ "МГФСО" Москомспорта</v>
          </cell>
          <cell r="L1171" t="str">
            <v>Тезиков А.Н.</v>
          </cell>
        </row>
        <row r="1172">
          <cell r="A1172">
            <v>9021</v>
          </cell>
          <cell r="B1172" t="str">
            <v>Тутаев</v>
          </cell>
          <cell r="C1172" t="str">
            <v>Ярослав</v>
          </cell>
          <cell r="E1172" t="str">
            <v>м</v>
          </cell>
          <cell r="G1172" t="str">
            <v>11</v>
          </cell>
          <cell r="H1172" t="str">
            <v>07</v>
          </cell>
          <cell r="I1172">
            <v>2002</v>
          </cell>
          <cell r="K1172" t="str">
            <v>ГБУ "МГФСО" Москомспорта</v>
          </cell>
          <cell r="L1172" t="str">
            <v>Тезиков А.Н.</v>
          </cell>
        </row>
        <row r="1173">
          <cell r="A1173">
            <v>9022</v>
          </cell>
          <cell r="B1173" t="str">
            <v>Цветков</v>
          </cell>
          <cell r="C1173" t="str">
            <v>Никита</v>
          </cell>
          <cell r="E1173" t="str">
            <v>м</v>
          </cell>
          <cell r="G1173" t="str">
            <v>26</v>
          </cell>
          <cell r="H1173" t="str">
            <v>10</v>
          </cell>
          <cell r="I1173">
            <v>2004</v>
          </cell>
          <cell r="K1173" t="str">
            <v>ГБУ "МГФСО" Москомспорта</v>
          </cell>
          <cell r="L1173" t="str">
            <v>Тезиков А.Н.</v>
          </cell>
        </row>
        <row r="1174">
          <cell r="A1174">
            <v>9023</v>
          </cell>
          <cell r="B1174" t="str">
            <v>Ванина</v>
          </cell>
          <cell r="C1174" t="str">
            <v>Валентина</v>
          </cell>
          <cell r="E1174" t="str">
            <v>ж</v>
          </cell>
          <cell r="G1174" t="str">
            <v>21</v>
          </cell>
          <cell r="H1174" t="str">
            <v>08</v>
          </cell>
          <cell r="I1174">
            <v>2007</v>
          </cell>
          <cell r="K1174" t="str">
            <v>ГБУ "МГФСО" Москомспорта</v>
          </cell>
          <cell r="L1174" t="str">
            <v>Штабкин В.Д.</v>
          </cell>
        </row>
        <row r="1175">
          <cell r="A1175">
            <v>9024</v>
          </cell>
          <cell r="B1175" t="str">
            <v>Евтихиев</v>
          </cell>
          <cell r="C1175" t="str">
            <v>Глеб</v>
          </cell>
          <cell r="E1175" t="str">
            <v>м</v>
          </cell>
          <cell r="G1175" t="str">
            <v>06</v>
          </cell>
          <cell r="H1175" t="str">
            <v>02</v>
          </cell>
          <cell r="I1175">
            <v>2004</v>
          </cell>
          <cell r="K1175" t="str">
            <v>ГБУ "МГФСО" Москомспорта</v>
          </cell>
          <cell r="L1175" t="str">
            <v>Штабкин В.Д.</v>
          </cell>
        </row>
        <row r="1176">
          <cell r="A1176">
            <v>9025</v>
          </cell>
          <cell r="B1176" t="str">
            <v>Антошкин</v>
          </cell>
          <cell r="C1176" t="str">
            <v>Александр</v>
          </cell>
          <cell r="E1176" t="str">
            <v>м</v>
          </cell>
          <cell r="G1176" t="str">
            <v>02</v>
          </cell>
          <cell r="H1176" t="str">
            <v>04</v>
          </cell>
          <cell r="I1176">
            <v>2002</v>
          </cell>
          <cell r="K1176" t="str">
            <v>ГБУ "МГФСО" Москомспорта</v>
          </cell>
          <cell r="L1176" t="str">
            <v>Тезиков А.Н.</v>
          </cell>
        </row>
        <row r="1177">
          <cell r="A1177">
            <v>9026</v>
          </cell>
          <cell r="B1177" t="str">
            <v>Сараев</v>
          </cell>
          <cell r="C1177" t="str">
            <v>Роман</v>
          </cell>
          <cell r="E1177" t="str">
            <v>м</v>
          </cell>
          <cell r="G1177" t="str">
            <v>19</v>
          </cell>
          <cell r="H1177" t="str">
            <v>07</v>
          </cell>
          <cell r="I1177">
            <v>2005</v>
          </cell>
          <cell r="K1177" t="str">
            <v>ГБУ "МГФСО" Москомспорта</v>
          </cell>
          <cell r="L1177" t="str">
            <v>Тезиков А.Н.</v>
          </cell>
        </row>
        <row r="1178">
          <cell r="A1178">
            <v>9027</v>
          </cell>
          <cell r="B1178" t="str">
            <v>Агеев</v>
          </cell>
          <cell r="C1178" t="str">
            <v>Александр</v>
          </cell>
          <cell r="D1178" t="str">
            <v>Александрович</v>
          </cell>
          <cell r="E1178" t="str">
            <v>м</v>
          </cell>
          <cell r="F1178" t="str">
            <v>байдарка</v>
          </cell>
          <cell r="I1178">
            <v>1976</v>
          </cell>
          <cell r="J1178" t="str">
            <v>I</v>
          </cell>
          <cell r="K1178" t="str">
            <v>ГБПОУ "МССУОР №2" Москомспорта</v>
          </cell>
        </row>
        <row r="1179">
          <cell r="A1179">
            <v>9028</v>
          </cell>
          <cell r="B1179" t="str">
            <v>Иванов</v>
          </cell>
          <cell r="C1179" t="str">
            <v>Александр</v>
          </cell>
          <cell r="E1179" t="str">
            <v>м</v>
          </cell>
          <cell r="F1179" t="str">
            <v>байдарка</v>
          </cell>
          <cell r="I1179">
            <v>1967</v>
          </cell>
          <cell r="J1179" t="str">
            <v>МС</v>
          </cell>
          <cell r="K1179" t="str">
            <v>г. Пушкино</v>
          </cell>
        </row>
        <row r="1180">
          <cell r="A1180">
            <v>9029</v>
          </cell>
          <cell r="B1180" t="str">
            <v xml:space="preserve">Ржанников </v>
          </cell>
          <cell r="C1180" t="str">
            <v>Анатолий</v>
          </cell>
          <cell r="E1180" t="str">
            <v>м</v>
          </cell>
          <cell r="F1180" t="str">
            <v>каноэ</v>
          </cell>
          <cell r="I1180">
            <v>1950</v>
          </cell>
          <cell r="J1180" t="str">
            <v xml:space="preserve">МС </v>
          </cell>
          <cell r="K1180" t="str">
            <v>г. Москва</v>
          </cell>
        </row>
        <row r="1181">
          <cell r="A1181">
            <v>9030</v>
          </cell>
          <cell r="B1181" t="str">
            <v>Пресняков</v>
          </cell>
          <cell r="C1181" t="str">
            <v>Сергей</v>
          </cell>
          <cell r="E1181" t="str">
            <v>м</v>
          </cell>
          <cell r="F1181" t="str">
            <v>каноэ</v>
          </cell>
          <cell r="I1181">
            <v>1964</v>
          </cell>
          <cell r="J1181" t="str">
            <v>I</v>
          </cell>
          <cell r="K1181" t="str">
            <v>г. Москва</v>
          </cell>
        </row>
        <row r="1182">
          <cell r="A1182">
            <v>9031</v>
          </cell>
          <cell r="B1182" t="str">
            <v>Агеев</v>
          </cell>
          <cell r="C1182" t="str">
            <v>Андрей</v>
          </cell>
          <cell r="D1182" t="str">
            <v>Александрович</v>
          </cell>
          <cell r="E1182" t="str">
            <v>м</v>
          </cell>
          <cell r="F1182" t="str">
            <v>байдарка</v>
          </cell>
          <cell r="I1182">
            <v>1976</v>
          </cell>
          <cell r="J1182" t="str">
            <v>МС</v>
          </cell>
          <cell r="K1182" t="str">
            <v>г. Москва</v>
          </cell>
        </row>
        <row r="1183">
          <cell r="A1183">
            <v>9032</v>
          </cell>
          <cell r="B1183" t="str">
            <v>Черников</v>
          </cell>
          <cell r="C1183" t="str">
            <v>Алексей</v>
          </cell>
          <cell r="D1183" t="str">
            <v>Викторович</v>
          </cell>
          <cell r="E1183" t="str">
            <v>м</v>
          </cell>
          <cell r="F1183" t="str">
            <v>каноэ</v>
          </cell>
          <cell r="G1183" t="str">
            <v>12</v>
          </cell>
          <cell r="H1183" t="str">
            <v>02</v>
          </cell>
          <cell r="I1183">
            <v>1983</v>
          </cell>
          <cell r="J1183">
            <v>1</v>
          </cell>
          <cell r="K1183" t="str">
            <v>Московские драконы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5"/>
  <sheetViews>
    <sheetView tabSelected="1" view="pageLayout" topLeftCell="A427" zoomScale="110" zoomScaleNormal="110" zoomScalePageLayoutView="110" workbookViewId="0">
      <selection activeCell="A430" sqref="A430:XFD430"/>
    </sheetView>
  </sheetViews>
  <sheetFormatPr defaultRowHeight="15" x14ac:dyDescent="0.3"/>
  <cols>
    <col min="1" max="1" width="8.109375" style="11" customWidth="1"/>
    <col min="2" max="2" width="8.44140625" style="26" customWidth="1"/>
    <col min="3" max="3" width="28.5546875" style="4" customWidth="1"/>
    <col min="4" max="4" width="6.5546875" style="27" customWidth="1"/>
    <col min="5" max="5" width="46.44140625" style="28" customWidth="1"/>
    <col min="6" max="148" width="8.88671875" style="4"/>
    <col min="149" max="149" width="8.44140625" style="4" customWidth="1"/>
    <col min="150" max="150" width="10.88671875" style="4" customWidth="1"/>
    <col min="151" max="151" width="37.33203125" style="4" customWidth="1"/>
    <col min="152" max="152" width="37.109375" style="4" customWidth="1"/>
    <col min="153" max="404" width="8.88671875" style="4"/>
    <col min="405" max="405" width="8.44140625" style="4" customWidth="1"/>
    <col min="406" max="406" width="10.88671875" style="4" customWidth="1"/>
    <col min="407" max="407" width="37.33203125" style="4" customWidth="1"/>
    <col min="408" max="408" width="37.109375" style="4" customWidth="1"/>
    <col min="409" max="660" width="8.88671875" style="4"/>
    <col min="661" max="661" width="8.44140625" style="4" customWidth="1"/>
    <col min="662" max="662" width="10.88671875" style="4" customWidth="1"/>
    <col min="663" max="663" width="37.33203125" style="4" customWidth="1"/>
    <col min="664" max="664" width="37.109375" style="4" customWidth="1"/>
    <col min="665" max="916" width="8.88671875" style="4"/>
    <col min="917" max="917" width="8.44140625" style="4" customWidth="1"/>
    <col min="918" max="918" width="10.88671875" style="4" customWidth="1"/>
    <col min="919" max="919" width="37.33203125" style="4" customWidth="1"/>
    <col min="920" max="920" width="37.109375" style="4" customWidth="1"/>
    <col min="921" max="1172" width="8.88671875" style="4"/>
    <col min="1173" max="1173" width="8.44140625" style="4" customWidth="1"/>
    <col min="1174" max="1174" width="10.88671875" style="4" customWidth="1"/>
    <col min="1175" max="1175" width="37.33203125" style="4" customWidth="1"/>
    <col min="1176" max="1176" width="37.109375" style="4" customWidth="1"/>
    <col min="1177" max="1428" width="8.88671875" style="4"/>
    <col min="1429" max="1429" width="8.44140625" style="4" customWidth="1"/>
    <col min="1430" max="1430" width="10.88671875" style="4" customWidth="1"/>
    <col min="1431" max="1431" width="37.33203125" style="4" customWidth="1"/>
    <col min="1432" max="1432" width="37.109375" style="4" customWidth="1"/>
    <col min="1433" max="1684" width="8.88671875" style="4"/>
    <col min="1685" max="1685" width="8.44140625" style="4" customWidth="1"/>
    <col min="1686" max="1686" width="10.88671875" style="4" customWidth="1"/>
    <col min="1687" max="1687" width="37.33203125" style="4" customWidth="1"/>
    <col min="1688" max="1688" width="37.109375" style="4" customWidth="1"/>
    <col min="1689" max="1940" width="8.88671875" style="4"/>
    <col min="1941" max="1941" width="8.44140625" style="4" customWidth="1"/>
    <col min="1942" max="1942" width="10.88671875" style="4" customWidth="1"/>
    <col min="1943" max="1943" width="37.33203125" style="4" customWidth="1"/>
    <col min="1944" max="1944" width="37.109375" style="4" customWidth="1"/>
    <col min="1945" max="2196" width="8.88671875" style="4"/>
    <col min="2197" max="2197" width="8.44140625" style="4" customWidth="1"/>
    <col min="2198" max="2198" width="10.88671875" style="4" customWidth="1"/>
    <col min="2199" max="2199" width="37.33203125" style="4" customWidth="1"/>
    <col min="2200" max="2200" width="37.109375" style="4" customWidth="1"/>
    <col min="2201" max="2452" width="8.88671875" style="4"/>
    <col min="2453" max="2453" width="8.44140625" style="4" customWidth="1"/>
    <col min="2454" max="2454" width="10.88671875" style="4" customWidth="1"/>
    <col min="2455" max="2455" width="37.33203125" style="4" customWidth="1"/>
    <col min="2456" max="2456" width="37.109375" style="4" customWidth="1"/>
    <col min="2457" max="2708" width="8.88671875" style="4"/>
    <col min="2709" max="2709" width="8.44140625" style="4" customWidth="1"/>
    <col min="2710" max="2710" width="10.88671875" style="4" customWidth="1"/>
    <col min="2711" max="2711" width="37.33203125" style="4" customWidth="1"/>
    <col min="2712" max="2712" width="37.109375" style="4" customWidth="1"/>
    <col min="2713" max="2964" width="8.88671875" style="4"/>
    <col min="2965" max="2965" width="8.44140625" style="4" customWidth="1"/>
    <col min="2966" max="2966" width="10.88671875" style="4" customWidth="1"/>
    <col min="2967" max="2967" width="37.33203125" style="4" customWidth="1"/>
    <col min="2968" max="2968" width="37.109375" style="4" customWidth="1"/>
    <col min="2969" max="3220" width="8.88671875" style="4"/>
    <col min="3221" max="3221" width="8.44140625" style="4" customWidth="1"/>
    <col min="3222" max="3222" width="10.88671875" style="4" customWidth="1"/>
    <col min="3223" max="3223" width="37.33203125" style="4" customWidth="1"/>
    <col min="3224" max="3224" width="37.109375" style="4" customWidth="1"/>
    <col min="3225" max="3476" width="8.88671875" style="4"/>
    <col min="3477" max="3477" width="8.44140625" style="4" customWidth="1"/>
    <col min="3478" max="3478" width="10.88671875" style="4" customWidth="1"/>
    <col min="3479" max="3479" width="37.33203125" style="4" customWidth="1"/>
    <col min="3480" max="3480" width="37.109375" style="4" customWidth="1"/>
    <col min="3481" max="3732" width="8.88671875" style="4"/>
    <col min="3733" max="3733" width="8.44140625" style="4" customWidth="1"/>
    <col min="3734" max="3734" width="10.88671875" style="4" customWidth="1"/>
    <col min="3735" max="3735" width="37.33203125" style="4" customWidth="1"/>
    <col min="3736" max="3736" width="37.109375" style="4" customWidth="1"/>
    <col min="3737" max="3988" width="8.88671875" style="4"/>
    <col min="3989" max="3989" width="8.44140625" style="4" customWidth="1"/>
    <col min="3990" max="3990" width="10.88671875" style="4" customWidth="1"/>
    <col min="3991" max="3991" width="37.33203125" style="4" customWidth="1"/>
    <col min="3992" max="3992" width="37.109375" style="4" customWidth="1"/>
    <col min="3993" max="4244" width="8.88671875" style="4"/>
    <col min="4245" max="4245" width="8.44140625" style="4" customWidth="1"/>
    <col min="4246" max="4246" width="10.88671875" style="4" customWidth="1"/>
    <col min="4247" max="4247" width="37.33203125" style="4" customWidth="1"/>
    <col min="4248" max="4248" width="37.109375" style="4" customWidth="1"/>
    <col min="4249" max="4500" width="8.88671875" style="4"/>
    <col min="4501" max="4501" width="8.44140625" style="4" customWidth="1"/>
    <col min="4502" max="4502" width="10.88671875" style="4" customWidth="1"/>
    <col min="4503" max="4503" width="37.33203125" style="4" customWidth="1"/>
    <col min="4504" max="4504" width="37.109375" style="4" customWidth="1"/>
    <col min="4505" max="4756" width="8.88671875" style="4"/>
    <col min="4757" max="4757" width="8.44140625" style="4" customWidth="1"/>
    <col min="4758" max="4758" width="10.88671875" style="4" customWidth="1"/>
    <col min="4759" max="4759" width="37.33203125" style="4" customWidth="1"/>
    <col min="4760" max="4760" width="37.109375" style="4" customWidth="1"/>
    <col min="4761" max="5012" width="8.88671875" style="4"/>
    <col min="5013" max="5013" width="8.44140625" style="4" customWidth="1"/>
    <col min="5014" max="5014" width="10.88671875" style="4" customWidth="1"/>
    <col min="5015" max="5015" width="37.33203125" style="4" customWidth="1"/>
    <col min="5016" max="5016" width="37.109375" style="4" customWidth="1"/>
    <col min="5017" max="5268" width="8.88671875" style="4"/>
    <col min="5269" max="5269" width="8.44140625" style="4" customWidth="1"/>
    <col min="5270" max="5270" width="10.88671875" style="4" customWidth="1"/>
    <col min="5271" max="5271" width="37.33203125" style="4" customWidth="1"/>
    <col min="5272" max="5272" width="37.109375" style="4" customWidth="1"/>
    <col min="5273" max="5524" width="8.88671875" style="4"/>
    <col min="5525" max="5525" width="8.44140625" style="4" customWidth="1"/>
    <col min="5526" max="5526" width="10.88671875" style="4" customWidth="1"/>
    <col min="5527" max="5527" width="37.33203125" style="4" customWidth="1"/>
    <col min="5528" max="5528" width="37.109375" style="4" customWidth="1"/>
    <col min="5529" max="5780" width="8.88671875" style="4"/>
    <col min="5781" max="5781" width="8.44140625" style="4" customWidth="1"/>
    <col min="5782" max="5782" width="10.88671875" style="4" customWidth="1"/>
    <col min="5783" max="5783" width="37.33203125" style="4" customWidth="1"/>
    <col min="5784" max="5784" width="37.109375" style="4" customWidth="1"/>
    <col min="5785" max="6036" width="8.88671875" style="4"/>
    <col min="6037" max="6037" width="8.44140625" style="4" customWidth="1"/>
    <col min="6038" max="6038" width="10.88671875" style="4" customWidth="1"/>
    <col min="6039" max="6039" width="37.33203125" style="4" customWidth="1"/>
    <col min="6040" max="6040" width="37.109375" style="4" customWidth="1"/>
    <col min="6041" max="6292" width="8.88671875" style="4"/>
    <col min="6293" max="6293" width="8.44140625" style="4" customWidth="1"/>
    <col min="6294" max="6294" width="10.88671875" style="4" customWidth="1"/>
    <col min="6295" max="6295" width="37.33203125" style="4" customWidth="1"/>
    <col min="6296" max="6296" width="37.109375" style="4" customWidth="1"/>
    <col min="6297" max="6548" width="8.88671875" style="4"/>
    <col min="6549" max="6549" width="8.44140625" style="4" customWidth="1"/>
    <col min="6550" max="6550" width="10.88671875" style="4" customWidth="1"/>
    <col min="6551" max="6551" width="37.33203125" style="4" customWidth="1"/>
    <col min="6552" max="6552" width="37.109375" style="4" customWidth="1"/>
    <col min="6553" max="6804" width="8.88671875" style="4"/>
    <col min="6805" max="6805" width="8.44140625" style="4" customWidth="1"/>
    <col min="6806" max="6806" width="10.88671875" style="4" customWidth="1"/>
    <col min="6807" max="6807" width="37.33203125" style="4" customWidth="1"/>
    <col min="6808" max="6808" width="37.109375" style="4" customWidth="1"/>
    <col min="6809" max="7060" width="8.88671875" style="4"/>
    <col min="7061" max="7061" width="8.44140625" style="4" customWidth="1"/>
    <col min="7062" max="7062" width="10.88671875" style="4" customWidth="1"/>
    <col min="7063" max="7063" width="37.33203125" style="4" customWidth="1"/>
    <col min="7064" max="7064" width="37.109375" style="4" customWidth="1"/>
    <col min="7065" max="7316" width="8.88671875" style="4"/>
    <col min="7317" max="7317" width="8.44140625" style="4" customWidth="1"/>
    <col min="7318" max="7318" width="10.88671875" style="4" customWidth="1"/>
    <col min="7319" max="7319" width="37.33203125" style="4" customWidth="1"/>
    <col min="7320" max="7320" width="37.109375" style="4" customWidth="1"/>
    <col min="7321" max="7572" width="8.88671875" style="4"/>
    <col min="7573" max="7573" width="8.44140625" style="4" customWidth="1"/>
    <col min="7574" max="7574" width="10.88671875" style="4" customWidth="1"/>
    <col min="7575" max="7575" width="37.33203125" style="4" customWidth="1"/>
    <col min="7576" max="7576" width="37.109375" style="4" customWidth="1"/>
    <col min="7577" max="7828" width="8.88671875" style="4"/>
    <col min="7829" max="7829" width="8.44140625" style="4" customWidth="1"/>
    <col min="7830" max="7830" width="10.88671875" style="4" customWidth="1"/>
    <col min="7831" max="7831" width="37.33203125" style="4" customWidth="1"/>
    <col min="7832" max="7832" width="37.109375" style="4" customWidth="1"/>
    <col min="7833" max="8084" width="8.88671875" style="4"/>
    <col min="8085" max="8085" width="8.44140625" style="4" customWidth="1"/>
    <col min="8086" max="8086" width="10.88671875" style="4" customWidth="1"/>
    <col min="8087" max="8087" width="37.33203125" style="4" customWidth="1"/>
    <col min="8088" max="8088" width="37.109375" style="4" customWidth="1"/>
    <col min="8089" max="8340" width="8.88671875" style="4"/>
    <col min="8341" max="8341" width="8.44140625" style="4" customWidth="1"/>
    <col min="8342" max="8342" width="10.88671875" style="4" customWidth="1"/>
    <col min="8343" max="8343" width="37.33203125" style="4" customWidth="1"/>
    <col min="8344" max="8344" width="37.109375" style="4" customWidth="1"/>
    <col min="8345" max="8596" width="8.88671875" style="4"/>
    <col min="8597" max="8597" width="8.44140625" style="4" customWidth="1"/>
    <col min="8598" max="8598" width="10.88671875" style="4" customWidth="1"/>
    <col min="8599" max="8599" width="37.33203125" style="4" customWidth="1"/>
    <col min="8600" max="8600" width="37.109375" style="4" customWidth="1"/>
    <col min="8601" max="8852" width="8.88671875" style="4"/>
    <col min="8853" max="8853" width="8.44140625" style="4" customWidth="1"/>
    <col min="8854" max="8854" width="10.88671875" style="4" customWidth="1"/>
    <col min="8855" max="8855" width="37.33203125" style="4" customWidth="1"/>
    <col min="8856" max="8856" width="37.109375" style="4" customWidth="1"/>
    <col min="8857" max="9108" width="8.88671875" style="4"/>
    <col min="9109" max="9109" width="8.44140625" style="4" customWidth="1"/>
    <col min="9110" max="9110" width="10.88671875" style="4" customWidth="1"/>
    <col min="9111" max="9111" width="37.33203125" style="4" customWidth="1"/>
    <col min="9112" max="9112" width="37.109375" style="4" customWidth="1"/>
    <col min="9113" max="9364" width="8.88671875" style="4"/>
    <col min="9365" max="9365" width="8.44140625" style="4" customWidth="1"/>
    <col min="9366" max="9366" width="10.88671875" style="4" customWidth="1"/>
    <col min="9367" max="9367" width="37.33203125" style="4" customWidth="1"/>
    <col min="9368" max="9368" width="37.109375" style="4" customWidth="1"/>
    <col min="9369" max="9620" width="8.88671875" style="4"/>
    <col min="9621" max="9621" width="8.44140625" style="4" customWidth="1"/>
    <col min="9622" max="9622" width="10.88671875" style="4" customWidth="1"/>
    <col min="9623" max="9623" width="37.33203125" style="4" customWidth="1"/>
    <col min="9624" max="9624" width="37.109375" style="4" customWidth="1"/>
    <col min="9625" max="9876" width="8.88671875" style="4"/>
    <col min="9877" max="9877" width="8.44140625" style="4" customWidth="1"/>
    <col min="9878" max="9878" width="10.88671875" style="4" customWidth="1"/>
    <col min="9879" max="9879" width="37.33203125" style="4" customWidth="1"/>
    <col min="9880" max="9880" width="37.109375" style="4" customWidth="1"/>
    <col min="9881" max="10132" width="8.88671875" style="4"/>
    <col min="10133" max="10133" width="8.44140625" style="4" customWidth="1"/>
    <col min="10134" max="10134" width="10.88671875" style="4" customWidth="1"/>
    <col min="10135" max="10135" width="37.33203125" style="4" customWidth="1"/>
    <col min="10136" max="10136" width="37.109375" style="4" customWidth="1"/>
    <col min="10137" max="10388" width="8.88671875" style="4"/>
    <col min="10389" max="10389" width="8.44140625" style="4" customWidth="1"/>
    <col min="10390" max="10390" width="10.88671875" style="4" customWidth="1"/>
    <col min="10391" max="10391" width="37.33203125" style="4" customWidth="1"/>
    <col min="10392" max="10392" width="37.109375" style="4" customWidth="1"/>
    <col min="10393" max="10644" width="8.88671875" style="4"/>
    <col min="10645" max="10645" width="8.44140625" style="4" customWidth="1"/>
    <col min="10646" max="10646" width="10.88671875" style="4" customWidth="1"/>
    <col min="10647" max="10647" width="37.33203125" style="4" customWidth="1"/>
    <col min="10648" max="10648" width="37.109375" style="4" customWidth="1"/>
    <col min="10649" max="10900" width="8.88671875" style="4"/>
    <col min="10901" max="10901" width="8.44140625" style="4" customWidth="1"/>
    <col min="10902" max="10902" width="10.88671875" style="4" customWidth="1"/>
    <col min="10903" max="10903" width="37.33203125" style="4" customWidth="1"/>
    <col min="10904" max="10904" width="37.109375" style="4" customWidth="1"/>
    <col min="10905" max="11156" width="8.88671875" style="4"/>
    <col min="11157" max="11157" width="8.44140625" style="4" customWidth="1"/>
    <col min="11158" max="11158" width="10.88671875" style="4" customWidth="1"/>
    <col min="11159" max="11159" width="37.33203125" style="4" customWidth="1"/>
    <col min="11160" max="11160" width="37.109375" style="4" customWidth="1"/>
    <col min="11161" max="11412" width="8.88671875" style="4"/>
    <col min="11413" max="11413" width="8.44140625" style="4" customWidth="1"/>
    <col min="11414" max="11414" width="10.88671875" style="4" customWidth="1"/>
    <col min="11415" max="11415" width="37.33203125" style="4" customWidth="1"/>
    <col min="11416" max="11416" width="37.109375" style="4" customWidth="1"/>
    <col min="11417" max="11668" width="8.88671875" style="4"/>
    <col min="11669" max="11669" width="8.44140625" style="4" customWidth="1"/>
    <col min="11670" max="11670" width="10.88671875" style="4" customWidth="1"/>
    <col min="11671" max="11671" width="37.33203125" style="4" customWidth="1"/>
    <col min="11672" max="11672" width="37.109375" style="4" customWidth="1"/>
    <col min="11673" max="11924" width="8.88671875" style="4"/>
    <col min="11925" max="11925" width="8.44140625" style="4" customWidth="1"/>
    <col min="11926" max="11926" width="10.88671875" style="4" customWidth="1"/>
    <col min="11927" max="11927" width="37.33203125" style="4" customWidth="1"/>
    <col min="11928" max="11928" width="37.109375" style="4" customWidth="1"/>
    <col min="11929" max="12180" width="8.88671875" style="4"/>
    <col min="12181" max="12181" width="8.44140625" style="4" customWidth="1"/>
    <col min="12182" max="12182" width="10.88671875" style="4" customWidth="1"/>
    <col min="12183" max="12183" width="37.33203125" style="4" customWidth="1"/>
    <col min="12184" max="12184" width="37.109375" style="4" customWidth="1"/>
    <col min="12185" max="12436" width="8.88671875" style="4"/>
    <col min="12437" max="12437" width="8.44140625" style="4" customWidth="1"/>
    <col min="12438" max="12438" width="10.88671875" style="4" customWidth="1"/>
    <col min="12439" max="12439" width="37.33203125" style="4" customWidth="1"/>
    <col min="12440" max="12440" width="37.109375" style="4" customWidth="1"/>
    <col min="12441" max="12692" width="8.88671875" style="4"/>
    <col min="12693" max="12693" width="8.44140625" style="4" customWidth="1"/>
    <col min="12694" max="12694" width="10.88671875" style="4" customWidth="1"/>
    <col min="12695" max="12695" width="37.33203125" style="4" customWidth="1"/>
    <col min="12696" max="12696" width="37.109375" style="4" customWidth="1"/>
    <col min="12697" max="12948" width="8.88671875" style="4"/>
    <col min="12949" max="12949" width="8.44140625" style="4" customWidth="1"/>
    <col min="12950" max="12950" width="10.88671875" style="4" customWidth="1"/>
    <col min="12951" max="12951" width="37.33203125" style="4" customWidth="1"/>
    <col min="12952" max="12952" width="37.109375" style="4" customWidth="1"/>
    <col min="12953" max="13204" width="8.88671875" style="4"/>
    <col min="13205" max="13205" width="8.44140625" style="4" customWidth="1"/>
    <col min="13206" max="13206" width="10.88671875" style="4" customWidth="1"/>
    <col min="13207" max="13207" width="37.33203125" style="4" customWidth="1"/>
    <col min="13208" max="13208" width="37.109375" style="4" customWidth="1"/>
    <col min="13209" max="13460" width="8.88671875" style="4"/>
    <col min="13461" max="13461" width="8.44140625" style="4" customWidth="1"/>
    <col min="13462" max="13462" width="10.88671875" style="4" customWidth="1"/>
    <col min="13463" max="13463" width="37.33203125" style="4" customWidth="1"/>
    <col min="13464" max="13464" width="37.109375" style="4" customWidth="1"/>
    <col min="13465" max="13716" width="8.88671875" style="4"/>
    <col min="13717" max="13717" width="8.44140625" style="4" customWidth="1"/>
    <col min="13718" max="13718" width="10.88671875" style="4" customWidth="1"/>
    <col min="13719" max="13719" width="37.33203125" style="4" customWidth="1"/>
    <col min="13720" max="13720" width="37.109375" style="4" customWidth="1"/>
    <col min="13721" max="13972" width="8.88671875" style="4"/>
    <col min="13973" max="13973" width="8.44140625" style="4" customWidth="1"/>
    <col min="13974" max="13974" width="10.88671875" style="4" customWidth="1"/>
    <col min="13975" max="13975" width="37.33203125" style="4" customWidth="1"/>
    <col min="13976" max="13976" width="37.109375" style="4" customWidth="1"/>
    <col min="13977" max="14228" width="8.88671875" style="4"/>
    <col min="14229" max="14229" width="8.44140625" style="4" customWidth="1"/>
    <col min="14230" max="14230" width="10.88671875" style="4" customWidth="1"/>
    <col min="14231" max="14231" width="37.33203125" style="4" customWidth="1"/>
    <col min="14232" max="14232" width="37.109375" style="4" customWidth="1"/>
    <col min="14233" max="14484" width="8.88671875" style="4"/>
    <col min="14485" max="14485" width="8.44140625" style="4" customWidth="1"/>
    <col min="14486" max="14486" width="10.88671875" style="4" customWidth="1"/>
    <col min="14487" max="14487" width="37.33203125" style="4" customWidth="1"/>
    <col min="14488" max="14488" width="37.109375" style="4" customWidth="1"/>
    <col min="14489" max="14740" width="8.88671875" style="4"/>
    <col min="14741" max="14741" width="8.44140625" style="4" customWidth="1"/>
    <col min="14742" max="14742" width="10.88671875" style="4" customWidth="1"/>
    <col min="14743" max="14743" width="37.33203125" style="4" customWidth="1"/>
    <col min="14744" max="14744" width="37.109375" style="4" customWidth="1"/>
    <col min="14745" max="14996" width="8.88671875" style="4"/>
    <col min="14997" max="14997" width="8.44140625" style="4" customWidth="1"/>
    <col min="14998" max="14998" width="10.88671875" style="4" customWidth="1"/>
    <col min="14999" max="14999" width="37.33203125" style="4" customWidth="1"/>
    <col min="15000" max="15000" width="37.109375" style="4" customWidth="1"/>
    <col min="15001" max="15252" width="8.88671875" style="4"/>
    <col min="15253" max="15253" width="8.44140625" style="4" customWidth="1"/>
    <col min="15254" max="15254" width="10.88671875" style="4" customWidth="1"/>
    <col min="15255" max="15255" width="37.33203125" style="4" customWidth="1"/>
    <col min="15256" max="15256" width="37.109375" style="4" customWidth="1"/>
    <col min="15257" max="15508" width="8.88671875" style="4"/>
    <col min="15509" max="15509" width="8.44140625" style="4" customWidth="1"/>
    <col min="15510" max="15510" width="10.88671875" style="4" customWidth="1"/>
    <col min="15511" max="15511" width="37.33203125" style="4" customWidth="1"/>
    <col min="15512" max="15512" width="37.109375" style="4" customWidth="1"/>
    <col min="15513" max="15764" width="8.88671875" style="4"/>
    <col min="15765" max="15765" width="8.44140625" style="4" customWidth="1"/>
    <col min="15766" max="15766" width="10.88671875" style="4" customWidth="1"/>
    <col min="15767" max="15767" width="37.33203125" style="4" customWidth="1"/>
    <col min="15768" max="15768" width="37.109375" style="4" customWidth="1"/>
    <col min="15769" max="16020" width="8.88671875" style="4"/>
    <col min="16021" max="16021" width="8.44140625" style="4" customWidth="1"/>
    <col min="16022" max="16022" width="10.88671875" style="4" customWidth="1"/>
    <col min="16023" max="16023" width="37.33203125" style="4" customWidth="1"/>
    <col min="16024" max="16024" width="37.109375" style="4" customWidth="1"/>
    <col min="16025" max="16277" width="8.88671875" style="4"/>
    <col min="16278" max="16286" width="9.109375" style="4" customWidth="1"/>
    <col min="16287" max="16318" width="8.88671875" style="4"/>
    <col min="16319" max="16322" width="9.109375" style="4" customWidth="1"/>
    <col min="16323" max="16366" width="8.88671875" style="4"/>
    <col min="16367" max="16384" width="9.109375" style="4" customWidth="1"/>
  </cols>
  <sheetData>
    <row r="1" spans="1:5" ht="12.6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s="6" customFormat="1" ht="13.8" customHeight="1" x14ac:dyDescent="0.3">
      <c r="A2" s="5" t="s">
        <v>5</v>
      </c>
      <c r="B2" s="5"/>
      <c r="C2" s="5"/>
      <c r="D2" s="5" t="s">
        <v>6</v>
      </c>
      <c r="E2" s="5"/>
    </row>
    <row r="3" spans="1:5" s="6" customFormat="1" ht="13.8" customHeight="1" x14ac:dyDescent="0.3">
      <c r="A3" s="7" t="s">
        <v>7</v>
      </c>
      <c r="B3" s="8">
        <v>0.41666666666666669</v>
      </c>
      <c r="C3" s="9" t="s">
        <v>8</v>
      </c>
      <c r="E3" s="10"/>
    </row>
    <row r="4" spans="1:5" s="6" customFormat="1" ht="13.8" customHeight="1" x14ac:dyDescent="0.25">
      <c r="A4" s="1">
        <v>3</v>
      </c>
      <c r="B4" s="12">
        <v>6001</v>
      </c>
      <c r="C4" s="13" t="str">
        <f>VLOOKUP(B4,[1]номера!$A$1:$L$63347,2,0)&amp;" "&amp;VLOOKUP(B4,[1]номера!$A$1:$L$63347,3,0)</f>
        <v>Алексеев Николай</v>
      </c>
      <c r="D4" s="14">
        <f>VLOOKUP(B4,[1]номера!$A$1:$L$63348,9,0)</f>
        <v>1998</v>
      </c>
      <c r="E4" s="15" t="str">
        <f>VLOOKUP(B4,[1]номера!$A$1:$L$63348,11,0)</f>
        <v>ГБУ "ФСО "Юность Москвы" Москомспорта</v>
      </c>
    </row>
    <row r="5" spans="1:5" s="6" customFormat="1" ht="13.8" customHeight="1" x14ac:dyDescent="0.25">
      <c r="A5" s="1">
        <v>4</v>
      </c>
      <c r="B5" s="11">
        <v>3004</v>
      </c>
      <c r="C5" s="13" t="str">
        <f>VLOOKUP(B5,[1]номера!$A$1:$L$63347,2,0)&amp;" "&amp;VLOOKUP(B5,[1]номера!$A$1:$L$63347,3,0)</f>
        <v>Шадрин Артем</v>
      </c>
      <c r="D5" s="14">
        <f>VLOOKUP(B5,[1]номера!$A$1:$L$63348,9,0)</f>
        <v>2004</v>
      </c>
      <c r="E5" s="15" t="str">
        <f>VLOOKUP(B5,[1]номера!$A$1:$L$63348,11,0)</f>
        <v>ГБПОУ "МССУОР №2" Москомспорта</v>
      </c>
    </row>
    <row r="6" spans="1:5" s="6" customFormat="1" ht="13.8" customHeight="1" x14ac:dyDescent="0.25">
      <c r="A6" s="1">
        <v>5</v>
      </c>
      <c r="B6" s="12">
        <v>2162</v>
      </c>
      <c r="C6" s="13" t="str">
        <f>VLOOKUP(B6,[1]номера!$A$1:$L$63347,2,0)&amp;" "&amp;VLOOKUP(B6,[1]номера!$A$1:$L$63347,3,0)</f>
        <v>Николаев Александр</v>
      </c>
      <c r="D6" s="14">
        <f>VLOOKUP(B6,[1]номера!$A$1:$L$63348,9,0)</f>
        <v>2004</v>
      </c>
      <c r="E6" s="15" t="str">
        <f>VLOOKUP(B6,[1]номера!$A$1:$L$63348,11,0)</f>
        <v>ГБУ "МГФСО" Москомспорта</v>
      </c>
    </row>
    <row r="7" spans="1:5" s="6" customFormat="1" ht="13.8" customHeight="1" x14ac:dyDescent="0.25">
      <c r="A7" s="1">
        <v>6</v>
      </c>
      <c r="B7" s="16">
        <v>3040</v>
      </c>
      <c r="C7" s="13" t="str">
        <f>VLOOKUP(B7,[1]номера!$A$1:$L$63347,2,0)&amp;" "&amp;VLOOKUP(B7,[1]номера!$A$1:$L$63347,3,0)</f>
        <v>Бурков Михаил</v>
      </c>
      <c r="D7" s="14">
        <f>VLOOKUP(B7,[1]номера!$A$1:$L$63348,9,0)</f>
        <v>2004</v>
      </c>
      <c r="E7" s="15" t="str">
        <f>VLOOKUP(B7,[1]номера!$A$1:$L$63348,11,0)</f>
        <v>ГБПОУ "МССУОР №2" Москомспорта</v>
      </c>
    </row>
    <row r="8" spans="1:5" s="6" customFormat="1" ht="13.8" customHeight="1" x14ac:dyDescent="0.25">
      <c r="A8" s="1">
        <v>7</v>
      </c>
      <c r="B8" s="12">
        <v>2210</v>
      </c>
      <c r="C8" s="13" t="str">
        <f>VLOOKUP(B8,[1]номера!$A$1:$L$63347,2,0)&amp;" "&amp;VLOOKUP(B8,[1]номера!$A$1:$L$63347,3,0)</f>
        <v>Казанцев Сергей</v>
      </c>
      <c r="D8" s="14">
        <f>VLOOKUP(B8,[1]номера!$A$1:$L$63348,9,0)</f>
        <v>2004</v>
      </c>
      <c r="E8" s="15" t="str">
        <f>VLOOKUP(B8,[1]номера!$A$1:$L$63348,11,0)</f>
        <v>ГБУ "МГФСО" Москомспорта</v>
      </c>
    </row>
    <row r="9" spans="1:5" s="6" customFormat="1" ht="13.8" customHeight="1" x14ac:dyDescent="0.25">
      <c r="A9" s="1">
        <v>8</v>
      </c>
      <c r="B9" s="1">
        <v>3030</v>
      </c>
      <c r="C9" s="13" t="str">
        <f>VLOOKUP(B9,[1]номера!$A$1:$L$63347,2,0)&amp;" "&amp;VLOOKUP(B9,[1]номера!$A$1:$L$63347,3,0)</f>
        <v>Синельник Артем</v>
      </c>
      <c r="D9" s="14">
        <f>VLOOKUP(B9,[1]номера!$A$1:$L$63348,9,0)</f>
        <v>2004</v>
      </c>
      <c r="E9" s="15" t="str">
        <f>VLOOKUP(B9,[1]номера!$A$1:$L$63348,11,0)</f>
        <v>ГБПОУ "МССУОР №2" Москомспорта</v>
      </c>
    </row>
    <row r="10" spans="1:5" s="6" customFormat="1" ht="13.8" customHeight="1" x14ac:dyDescent="0.25">
      <c r="A10" s="1">
        <v>9</v>
      </c>
      <c r="B10" s="11">
        <v>7006</v>
      </c>
      <c r="C10" s="13" t="str">
        <f>VLOOKUP(B10,[1]номера!$A$1:$L$63347,2,0)&amp;" "&amp;VLOOKUP(B10,[1]номера!$A$1:$L$63347,3,0)</f>
        <v>Терехов Алексей</v>
      </c>
      <c r="D10" s="14">
        <f>VLOOKUP(B10,[1]номера!$A$1:$L$63348,9,0)</f>
        <v>1967</v>
      </c>
      <c r="E10" s="15" t="str">
        <f>VLOOKUP(B10,[1]номера!$A$1:$L$63348,11,0)</f>
        <v>СК "Московские драконы</v>
      </c>
    </row>
    <row r="11" spans="1:5" s="6" customFormat="1" ht="13.8" customHeight="1" x14ac:dyDescent="0.3">
      <c r="A11" s="7" t="s">
        <v>9</v>
      </c>
      <c r="B11" s="8">
        <v>0.42152777777777778</v>
      </c>
      <c r="C11" s="9" t="s">
        <v>10</v>
      </c>
      <c r="E11" s="10"/>
    </row>
    <row r="12" spans="1:5" s="6" customFormat="1" ht="13.8" customHeight="1" x14ac:dyDescent="0.25">
      <c r="A12" s="1">
        <v>3</v>
      </c>
      <c r="B12" s="12">
        <v>3018</v>
      </c>
      <c r="C12" s="13" t="str">
        <f>VLOOKUP(B12,[1]номера!$A$1:$L$63347,2,0)&amp;" "&amp;VLOOKUP(B12,[1]номера!$A$1:$L$63347,3,0)</f>
        <v>Воеводкин Андрей</v>
      </c>
      <c r="D12" s="14">
        <f>VLOOKUP(B12,[1]номера!$A$1:$L$63348,9,0)</f>
        <v>2000</v>
      </c>
      <c r="E12" s="15" t="str">
        <f>VLOOKUP(B12,[1]номера!$A$1:$L$63348,11,0)</f>
        <v>ГБПОУ "МССУОР №2" Москомспорта</v>
      </c>
    </row>
    <row r="13" spans="1:5" s="6" customFormat="1" ht="13.8" customHeight="1" x14ac:dyDescent="0.25">
      <c r="A13" s="1">
        <v>4</v>
      </c>
      <c r="B13" s="12">
        <v>5009</v>
      </c>
      <c r="C13" s="13" t="str">
        <f>VLOOKUP(B13,[1]номера!$A$1:$L$63347,2,0)&amp;" "&amp;VLOOKUP(B13,[1]номера!$A$1:$L$63347,3,0)</f>
        <v>Кутовой  Артем</v>
      </c>
      <c r="D13" s="14">
        <f>VLOOKUP(B13,[1]номера!$A$1:$L$63348,9,0)</f>
        <v>2004</v>
      </c>
      <c r="E13" s="15" t="str">
        <f>VLOOKUP(B13,[1]номера!$A$1:$L$63348,11,0)</f>
        <v>ГБУ "ФСО "Юность Москвы" Москомспорта</v>
      </c>
    </row>
    <row r="14" spans="1:5" s="6" customFormat="1" ht="13.8" customHeight="1" x14ac:dyDescent="0.25">
      <c r="A14" s="1">
        <v>5</v>
      </c>
      <c r="B14" s="12">
        <v>3002</v>
      </c>
      <c r="C14" s="13" t="str">
        <f>VLOOKUP(B14,[1]номера!$A$1:$L$63347,2,0)&amp;" "&amp;VLOOKUP(B14,[1]номера!$A$1:$L$63347,3,0)</f>
        <v>Катыкин Антон</v>
      </c>
      <c r="D14" s="14">
        <f>VLOOKUP(B14,[1]номера!$A$1:$L$63348,9,0)</f>
        <v>2004</v>
      </c>
      <c r="E14" s="15" t="str">
        <f>VLOOKUP(B14,[1]номера!$A$1:$L$63348,11,0)</f>
        <v>ГБПОУ "МССУОР №2" Москомспорта</v>
      </c>
    </row>
    <row r="15" spans="1:5" s="6" customFormat="1" ht="13.8" customHeight="1" x14ac:dyDescent="0.25">
      <c r="A15" s="1">
        <v>6</v>
      </c>
      <c r="B15" s="12">
        <v>3046</v>
      </c>
      <c r="C15" s="13" t="str">
        <f>VLOOKUP(B15,[1]номера!$A$1:$L$63347,2,0)&amp;" "&amp;VLOOKUP(B15,[1]номера!$A$1:$L$63347,3,0)</f>
        <v>Меренков   Никита</v>
      </c>
      <c r="D15" s="14">
        <f>VLOOKUP(B15,[1]номера!$A$1:$L$63348,9,0)</f>
        <v>2004</v>
      </c>
      <c r="E15" s="15" t="str">
        <f>VLOOKUP(B15,[1]номера!$A$1:$L$63348,11,0)</f>
        <v>ГБПОУ "МССУОР №2" Москомспорта</v>
      </c>
    </row>
    <row r="16" spans="1:5" s="6" customFormat="1" ht="13.8" customHeight="1" x14ac:dyDescent="0.25">
      <c r="A16" s="1">
        <v>7</v>
      </c>
      <c r="B16" s="1">
        <v>3009</v>
      </c>
      <c r="C16" s="13" t="str">
        <f>VLOOKUP(B16,[1]номера!$A$1:$L$63347,2,0)&amp;" "&amp;VLOOKUP(B16,[1]номера!$A$1:$L$63347,3,0)</f>
        <v>Белоус Максим</v>
      </c>
      <c r="D16" s="14">
        <f>VLOOKUP(B16,[1]номера!$A$1:$L$63348,9,0)</f>
        <v>1999</v>
      </c>
      <c r="E16" s="15" t="str">
        <f>VLOOKUP(B16,[1]номера!$A$1:$L$63348,11,0)</f>
        <v>ГБПОУ "МССУОР №2" Москомспорта</v>
      </c>
    </row>
    <row r="17" spans="1:5" s="6" customFormat="1" ht="13.8" customHeight="1" x14ac:dyDescent="0.25">
      <c r="A17" s="1">
        <v>8</v>
      </c>
      <c r="B17" s="12">
        <v>2168</v>
      </c>
      <c r="C17" s="13" t="str">
        <f>VLOOKUP(B17,[1]номера!$A$1:$L$63347,2,0)&amp;" "&amp;VLOOKUP(B17,[1]номера!$A$1:$L$63347,3,0)</f>
        <v>Павлов Евгений</v>
      </c>
      <c r="D17" s="14">
        <f>VLOOKUP(B17,[1]номера!$A$1:$L$63348,9,0)</f>
        <v>2002</v>
      </c>
      <c r="E17" s="15" t="str">
        <f>VLOOKUP(B17,[1]номера!$A$1:$L$63348,11,0)</f>
        <v>ГБУ "МГФСО" Москомспорта</v>
      </c>
    </row>
    <row r="18" spans="1:5" s="6" customFormat="1" ht="13.8" customHeight="1" x14ac:dyDescent="0.25">
      <c r="A18" s="1">
        <v>9</v>
      </c>
      <c r="B18" s="12">
        <v>7</v>
      </c>
      <c r="C18" s="13" t="str">
        <f>VLOOKUP(B18,[1]номера!$A$1:$L$63347,2,0)&amp;" "&amp;VLOOKUP(B18,[1]номера!$A$1:$L$63347,3,0)</f>
        <v>Погребан Василий</v>
      </c>
      <c r="D18" s="14">
        <f>VLOOKUP(B18,[1]номера!$A$1:$L$63348,9,0)</f>
        <v>1989</v>
      </c>
      <c r="E18" s="15" t="str">
        <f>VLOOKUP(B18,[1]номера!$A$1:$L$63348,11,0)</f>
        <v>ГБУ "ЦОП" Москомспорта</v>
      </c>
    </row>
    <row r="19" spans="1:5" s="6" customFormat="1" ht="13.8" customHeight="1" x14ac:dyDescent="0.3">
      <c r="A19" s="7" t="s">
        <v>11</v>
      </c>
      <c r="B19" s="8">
        <v>0.42638888888888887</v>
      </c>
      <c r="C19" s="9" t="s">
        <v>12</v>
      </c>
      <c r="E19" s="10"/>
    </row>
    <row r="20" spans="1:5" s="6" customFormat="1" ht="13.8" customHeight="1" x14ac:dyDescent="0.25">
      <c r="A20" s="1">
        <v>3</v>
      </c>
      <c r="B20" s="12">
        <v>2319</v>
      </c>
      <c r="C20" s="13" t="str">
        <f>VLOOKUP(B20,[1]номера!$A$1:$L$63347,2,0)&amp;" "&amp;VLOOKUP(B20,[1]номера!$A$1:$L$63347,3,0)</f>
        <v>Булавский Алексей</v>
      </c>
      <c r="D20" s="14">
        <f>VLOOKUP(B20,[1]номера!$A$1:$L$63348,9,0)</f>
        <v>2003</v>
      </c>
      <c r="E20" s="15" t="str">
        <f>VLOOKUP(B20,[1]номера!$A$1:$L$63348,11,0)</f>
        <v>ГБУ "МГФСО" Москомспорта</v>
      </c>
    </row>
    <row r="21" spans="1:5" s="6" customFormat="1" ht="13.8" customHeight="1" x14ac:dyDescent="0.25">
      <c r="A21" s="1">
        <v>4</v>
      </c>
      <c r="B21" s="17">
        <v>3076</v>
      </c>
      <c r="C21" s="13" t="str">
        <f>VLOOKUP(B21,[1]номера!$A$1:$L$63347,2,0)&amp;" "&amp;VLOOKUP(B21,[1]номера!$A$1:$L$63347,3,0)</f>
        <v>Сорокин Антон</v>
      </c>
      <c r="D21" s="14">
        <f>VLOOKUP(B21,[1]номера!$A$1:$L$63348,9,0)</f>
        <v>1996</v>
      </c>
      <c r="E21" s="15" t="str">
        <f>VLOOKUP(B21,[1]номера!$A$1:$L$63348,11,0)</f>
        <v>ГБПОУ "МССУОР №2" Москомспорта</v>
      </c>
    </row>
    <row r="22" spans="1:5" s="6" customFormat="1" ht="13.8" customHeight="1" x14ac:dyDescent="0.25">
      <c r="A22" s="1">
        <v>5</v>
      </c>
      <c r="B22" s="12">
        <v>7012</v>
      </c>
      <c r="C22" s="13" t="str">
        <f>VLOOKUP(B22,[1]номера!$A$1:$L$63347,2,0)&amp;" "&amp;VLOOKUP(B22,[1]номера!$A$1:$L$63347,3,0)</f>
        <v>Слука Дмитрий</v>
      </c>
      <c r="D22" s="14">
        <f>VLOOKUP(B22,[1]номера!$A$1:$L$63348,9,0)</f>
        <v>1997</v>
      </c>
      <c r="E22" s="15" t="str">
        <f>VLOOKUP(B22,[1]номера!$A$1:$L$63348,11,0)</f>
        <v>ГБУ "МГФСО" Москомспорта</v>
      </c>
    </row>
    <row r="23" spans="1:5" s="6" customFormat="1" ht="13.8" customHeight="1" x14ac:dyDescent="0.25">
      <c r="A23" s="1">
        <v>6</v>
      </c>
      <c r="B23" s="12">
        <v>3127</v>
      </c>
      <c r="C23" s="13" t="str">
        <f>VLOOKUP(B23,[1]номера!$A$1:$L$63347,2,0)&amp;" "&amp;VLOOKUP(B23,[1]номера!$A$1:$L$63347,3,0)</f>
        <v>Галстян Юрий</v>
      </c>
      <c r="D23" s="14">
        <f>VLOOKUP(B23,[1]номера!$A$1:$L$63348,9,0)</f>
        <v>2005</v>
      </c>
      <c r="E23" s="15" t="str">
        <f>VLOOKUP(B23,[1]номера!$A$1:$L$63348,11,0)</f>
        <v>ГБПОУ "МССУОР №2" Москомспорта</v>
      </c>
    </row>
    <row r="24" spans="1:5" s="6" customFormat="1" ht="13.8" customHeight="1" x14ac:dyDescent="0.25">
      <c r="A24" s="1">
        <v>7</v>
      </c>
      <c r="B24" s="12">
        <v>5023</v>
      </c>
      <c r="C24" s="13" t="str">
        <f>VLOOKUP(B24,[1]номера!$A$1:$L$63347,2,0)&amp;" "&amp;VLOOKUP(B24,[1]номера!$A$1:$L$63347,3,0)</f>
        <v>Бондарь  Андрей</v>
      </c>
      <c r="D24" s="14">
        <f>VLOOKUP(B24,[1]номера!$A$1:$L$63348,9,0)</f>
        <v>2003</v>
      </c>
      <c r="E24" s="15" t="str">
        <f>VLOOKUP(B24,[1]номера!$A$1:$L$63348,11,0)</f>
        <v>ГБУ "ФСО "Юность Москвы" Москомспорта</v>
      </c>
    </row>
    <row r="25" spans="1:5" s="6" customFormat="1" ht="13.8" customHeight="1" x14ac:dyDescent="0.25">
      <c r="A25" s="1">
        <v>8</v>
      </c>
      <c r="B25" s="12">
        <v>3107</v>
      </c>
      <c r="C25" s="13" t="str">
        <f>VLOOKUP(B25,[1]номера!$A$1:$L$63347,2,0)&amp;" "&amp;VLOOKUP(B25,[1]номера!$A$1:$L$63347,3,0)</f>
        <v>Шестоперов Михаил</v>
      </c>
      <c r="D25" s="14">
        <f>VLOOKUP(B25,[1]номера!$A$1:$L$63348,9,0)</f>
        <v>2001</v>
      </c>
      <c r="E25" s="15" t="str">
        <f>VLOOKUP(B25,[1]номера!$A$1:$L$63348,11,0)</f>
        <v>ГБПОУ "МССУОР №2" Москомспорта</v>
      </c>
    </row>
    <row r="26" spans="1:5" s="6" customFormat="1" ht="13.8" customHeight="1" x14ac:dyDescent="0.25">
      <c r="A26" s="1">
        <v>9</v>
      </c>
      <c r="B26" s="12">
        <v>2</v>
      </c>
      <c r="C26" s="13" t="str">
        <f>VLOOKUP(B26,[1]номера!$A$1:$L$63347,2,0)&amp;" "&amp;VLOOKUP(B26,[1]номера!$A$1:$L$63347,3,0)</f>
        <v xml:space="preserve">Лучкин Кирилл </v>
      </c>
      <c r="D26" s="14">
        <f>VLOOKUP(B26,[1]номера!$A$1:$L$63348,9,0)</f>
        <v>1988</v>
      </c>
      <c r="E26" s="15" t="str">
        <f>VLOOKUP(B26,[1]номера!$A$1:$L$63348,11,0)</f>
        <v>ГБУ "ЦОП" Москомспорта</v>
      </c>
    </row>
    <row r="27" spans="1:5" s="6" customFormat="1" ht="13.8" customHeight="1" x14ac:dyDescent="0.25">
      <c r="A27" s="18" t="s">
        <v>13</v>
      </c>
      <c r="B27" s="19"/>
      <c r="C27" s="13"/>
      <c r="D27" s="14"/>
      <c r="E27" s="15"/>
    </row>
    <row r="28" spans="1:5" s="6" customFormat="1" ht="13.8" customHeight="1" x14ac:dyDescent="0.3">
      <c r="A28" s="18" t="s">
        <v>14</v>
      </c>
    </row>
    <row r="29" spans="1:5" s="6" customFormat="1" ht="13.8" customHeight="1" x14ac:dyDescent="0.3">
      <c r="A29" s="7" t="s">
        <v>15</v>
      </c>
      <c r="B29" s="8">
        <v>0.43124999999999997</v>
      </c>
      <c r="C29" s="9" t="s">
        <v>16</v>
      </c>
      <c r="E29" s="10"/>
    </row>
    <row r="30" spans="1:5" s="6" customFormat="1" ht="13.8" customHeight="1" x14ac:dyDescent="0.25">
      <c r="A30" s="7">
        <v>1</v>
      </c>
      <c r="B30" s="16">
        <v>2178</v>
      </c>
      <c r="C30" s="13" t="str">
        <f>VLOOKUP(B30,[1]номера!$A$1:$L$63347,2,0)&amp;" "&amp;VLOOKUP(B30,[1]номера!$A$1:$L$63347,3,0)</f>
        <v>Тильш Леонид</v>
      </c>
      <c r="D30" s="14">
        <f>VLOOKUP(B30,[1]номера!$A$1:$L$63348,9,0)</f>
        <v>1989</v>
      </c>
      <c r="E30" s="15" t="str">
        <f>VLOOKUP(B30,[1]номера!$A$1:$L$63348,11,0)</f>
        <v>ГБУ "МГФСО" Москомспорта</v>
      </c>
    </row>
    <row r="31" spans="1:5" s="6" customFormat="1" ht="13.8" customHeight="1" x14ac:dyDescent="0.25">
      <c r="A31" s="7">
        <v>2</v>
      </c>
      <c r="B31" s="12">
        <v>5021</v>
      </c>
      <c r="C31" s="13" t="str">
        <f>VLOOKUP(B31,[1]номера!$A$1:$L$63347,2,0)&amp;" "&amp;VLOOKUP(B31,[1]номера!$A$1:$L$63347,3,0)</f>
        <v>Бовдурец  Алексей</v>
      </c>
      <c r="D31" s="14">
        <f>VLOOKUP(B31,[1]номера!$A$1:$L$63348,9,0)</f>
        <v>1993</v>
      </c>
      <c r="E31" s="15" t="str">
        <f>VLOOKUP(B31,[1]номера!$A$1:$L$63348,11,0)</f>
        <v>ГБУ "ФСО "Юность Москвы" Москомспорта</v>
      </c>
    </row>
    <row r="32" spans="1:5" s="6" customFormat="1" ht="13.8" customHeight="1" x14ac:dyDescent="0.25">
      <c r="A32" s="1">
        <v>3</v>
      </c>
      <c r="B32" s="11">
        <v>6</v>
      </c>
      <c r="C32" s="13" t="str">
        <f>VLOOKUP(B32,[1]номера!$A$1:$L$63347,2,0)&amp;" "&amp;VLOOKUP(B32,[1]номера!$A$1:$L$63347,3,0)</f>
        <v>Галиев Альберт</v>
      </c>
      <c r="D32" s="14">
        <f>VLOOKUP(B32,[1]номера!$A$1:$L$63348,9,0)</f>
        <v>1999</v>
      </c>
      <c r="E32" s="15" t="str">
        <f>VLOOKUP(B32,[1]номера!$A$1:$L$63348,11,0)</f>
        <v>ГБУ "ЦОП" Москомспорта</v>
      </c>
    </row>
    <row r="33" spans="1:5" s="6" customFormat="1" ht="13.8" customHeight="1" x14ac:dyDescent="0.25">
      <c r="A33" s="1">
        <v>4</v>
      </c>
      <c r="B33" s="12">
        <v>5070</v>
      </c>
      <c r="C33" s="13" t="str">
        <f>VLOOKUP(B33,[1]номера!$A$1:$L$63347,2,0)&amp;" "&amp;VLOOKUP(B33,[1]номера!$A$1:$L$63347,3,0)</f>
        <v>Забутырин   Егор</v>
      </c>
      <c r="D33" s="14">
        <f>VLOOKUP(B33,[1]номера!$A$1:$L$63348,9,0)</f>
        <v>2003</v>
      </c>
      <c r="E33" s="15" t="str">
        <f>VLOOKUP(B33,[1]номера!$A$1:$L$63348,11,0)</f>
        <v>ГБПОУ "МССУОР №2" Москомспорта</v>
      </c>
    </row>
    <row r="34" spans="1:5" s="6" customFormat="1" ht="13.8" customHeight="1" x14ac:dyDescent="0.25">
      <c r="A34" s="1">
        <v>5</v>
      </c>
      <c r="B34" s="17">
        <v>6071</v>
      </c>
      <c r="C34" s="13" t="str">
        <f>VLOOKUP(B34,[1]номера!$A$1:$L$63347,2,0)&amp;" "&amp;VLOOKUP(B34,[1]номера!$A$1:$L$63347,3,0)</f>
        <v>Ковынев Сергей</v>
      </c>
      <c r="D34" s="14">
        <f>VLOOKUP(B34,[1]номера!$A$1:$L$63348,9,0)</f>
        <v>2002</v>
      </c>
      <c r="E34" s="15" t="str">
        <f>VLOOKUP(B34,[1]номера!$A$1:$L$63348,11,0)</f>
        <v>ФАУ МО РФ ЦСКА СШОР (по ВВС)</v>
      </c>
    </row>
    <row r="35" spans="1:5" s="6" customFormat="1" ht="13.8" customHeight="1" x14ac:dyDescent="0.25">
      <c r="A35" s="1">
        <v>6</v>
      </c>
      <c r="B35" s="12">
        <v>4004</v>
      </c>
      <c r="C35" s="13" t="str">
        <f>VLOOKUP(B35,[1]номера!$A$1:$L$63347,2,0)&amp;" "&amp;VLOOKUP(B35,[1]номера!$A$1:$L$63347,3,0)</f>
        <v>Мальков Иван</v>
      </c>
      <c r="D35" s="14">
        <f>VLOOKUP(B35,[1]номера!$A$1:$L$63348,9,0)</f>
        <v>2001</v>
      </c>
      <c r="E35" s="15" t="str">
        <f>VLOOKUP(B35,[1]номера!$A$1:$L$63348,11,0)</f>
        <v>ГБУ "СШОР Хлебниково" Москомспорта</v>
      </c>
    </row>
    <row r="36" spans="1:5" s="6" customFormat="1" ht="13.8" customHeight="1" x14ac:dyDescent="0.25">
      <c r="A36" s="1">
        <v>7</v>
      </c>
      <c r="B36" s="12">
        <v>3027</v>
      </c>
      <c r="C36" s="13" t="str">
        <f>VLOOKUP(B36,[1]номера!$A$1:$L$63347,2,0)&amp;" "&amp;VLOOKUP(B36,[1]номера!$A$1:$L$63347,3,0)</f>
        <v>Жбанов Максим</v>
      </c>
      <c r="D36" s="14">
        <f>VLOOKUP(B36,[1]номера!$A$1:$L$63348,9,0)</f>
        <v>2001</v>
      </c>
      <c r="E36" s="15" t="str">
        <f>VLOOKUP(B36,[1]номера!$A$1:$L$63348,11,0)</f>
        <v>ГБПОУ "МССУОР №2" Москомспорта</v>
      </c>
    </row>
    <row r="37" spans="1:5" s="6" customFormat="1" ht="13.8" customHeight="1" x14ac:dyDescent="0.25">
      <c r="A37" s="1">
        <v>8</v>
      </c>
      <c r="B37" s="11">
        <v>2325</v>
      </c>
      <c r="C37" s="13" t="str">
        <f>VLOOKUP(B37,[1]номера!$A$1:$L$63347,2,0)&amp;" "&amp;VLOOKUP(B37,[1]номера!$A$1:$L$63347,3,0)</f>
        <v>Фомин Максим</v>
      </c>
      <c r="D37" s="14">
        <f>VLOOKUP(B37,[1]номера!$A$1:$L$63348,9,0)</f>
        <v>2001</v>
      </c>
      <c r="E37" s="15" t="str">
        <f>VLOOKUP(B37,[1]номера!$A$1:$L$63348,11,0)</f>
        <v>ГБУ "МГФСО" Москомспорта</v>
      </c>
    </row>
    <row r="38" spans="1:5" s="6" customFormat="1" ht="13.8" customHeight="1" x14ac:dyDescent="0.25">
      <c r="A38" s="1">
        <v>9</v>
      </c>
      <c r="B38" s="12">
        <v>4000</v>
      </c>
      <c r="C38" s="13" t="str">
        <f>VLOOKUP(B38,[1]номера!$A$1:$L$63347,2,0)&amp;" "&amp;VLOOKUP(B38,[1]номера!$A$1:$L$63347,3,0)</f>
        <v>Цынкин  Андрей</v>
      </c>
      <c r="D38" s="14">
        <f>VLOOKUP(B38,[1]номера!$A$1:$L$63348,9,0)</f>
        <v>2000</v>
      </c>
      <c r="E38" s="15" t="str">
        <f>VLOOKUP(B38,[1]номера!$A$1:$L$63348,11,0)</f>
        <v>ГБУ "СШОР Хлебниково" Москомспорта</v>
      </c>
    </row>
    <row r="39" spans="1:5" s="6" customFormat="1" ht="13.8" customHeight="1" x14ac:dyDescent="0.3">
      <c r="A39" s="7" t="s">
        <v>17</v>
      </c>
      <c r="B39" s="8">
        <v>0.43611111111111112</v>
      </c>
      <c r="C39" s="9" t="s">
        <v>18</v>
      </c>
      <c r="E39" s="10"/>
    </row>
    <row r="40" spans="1:5" s="6" customFormat="1" ht="13.8" customHeight="1" x14ac:dyDescent="0.25">
      <c r="A40" s="7">
        <v>2</v>
      </c>
      <c r="B40" s="12">
        <v>3013</v>
      </c>
      <c r="C40" s="13" t="str">
        <f>VLOOKUP(B40,[1]номера!$A$1:$L$63347,2,0)&amp;" "&amp;VLOOKUP(B40,[1]номера!$A$1:$L$63347,3,0)</f>
        <v>Бурыкин Никита</v>
      </c>
      <c r="D40" s="14">
        <f>VLOOKUP(B40,[1]номера!$A$1:$L$63348,9,0)</f>
        <v>2003</v>
      </c>
      <c r="E40" s="15" t="str">
        <f>VLOOKUP(B40,[1]номера!$A$1:$L$63348,11,0)</f>
        <v>ГБПОУ "МССУОР №2" Москомспорта</v>
      </c>
    </row>
    <row r="41" spans="1:5" s="6" customFormat="1" ht="13.8" customHeight="1" x14ac:dyDescent="0.25">
      <c r="A41" s="1">
        <v>3</v>
      </c>
      <c r="B41" s="12">
        <v>1111</v>
      </c>
      <c r="C41" s="13" t="str">
        <f>VLOOKUP(B41,[1]номера!$A$1:$L$63347,2,0)&amp;" "&amp;VLOOKUP(B41,[1]номера!$A$1:$L$63347,3,0)</f>
        <v>Сатюков Никита</v>
      </c>
      <c r="D41" s="14">
        <f>VLOOKUP(B41,[1]номера!$A$1:$L$63348,9,0)</f>
        <v>1999</v>
      </c>
      <c r="E41" s="15" t="str">
        <f>VLOOKUP(B41,[1]номера!$A$1:$L$63348,11,0)</f>
        <v>ГБУ "СШОР Хлебниково" Москомспорта</v>
      </c>
    </row>
    <row r="42" spans="1:5" s="6" customFormat="1" ht="13.8" customHeight="1" x14ac:dyDescent="0.25">
      <c r="A42" s="1">
        <v>4</v>
      </c>
      <c r="B42" s="12">
        <v>3112</v>
      </c>
      <c r="C42" s="13" t="str">
        <f>VLOOKUP(B42,[1]номера!$A$1:$L$63347,2,0)&amp;" "&amp;VLOOKUP(B42,[1]номера!$A$1:$L$63347,3,0)</f>
        <v>Кадин Сергей</v>
      </c>
      <c r="D42" s="14">
        <f>VLOOKUP(B42,[1]номера!$A$1:$L$63348,9,0)</f>
        <v>2001</v>
      </c>
      <c r="E42" s="15" t="str">
        <f>VLOOKUP(B42,[1]номера!$A$1:$L$63348,11,0)</f>
        <v>ГБПОУ "МССУОР №2" Москомспорта</v>
      </c>
    </row>
    <row r="43" spans="1:5" s="6" customFormat="1" ht="13.8" customHeight="1" x14ac:dyDescent="0.25">
      <c r="A43" s="1">
        <v>5</v>
      </c>
      <c r="B43" s="12">
        <v>4011</v>
      </c>
      <c r="C43" s="13" t="str">
        <f>VLOOKUP(B43,[1]номера!$A$1:$L$63347,2,0)&amp;" "&amp;VLOOKUP(B43,[1]номера!$A$1:$L$63347,3,0)</f>
        <v>Серёгин Павел</v>
      </c>
      <c r="D43" s="14">
        <f>VLOOKUP(B43,[1]номера!$A$1:$L$63348,9,0)</f>
        <v>2000</v>
      </c>
      <c r="E43" s="15" t="str">
        <f>VLOOKUP(B43,[1]номера!$A$1:$L$63348,11,0)</f>
        <v>ГБУ "СШОР Хлебниково" Москомспорта</v>
      </c>
    </row>
    <row r="44" spans="1:5" s="6" customFormat="1" ht="13.8" customHeight="1" x14ac:dyDescent="0.25">
      <c r="A44" s="1">
        <v>6</v>
      </c>
      <c r="B44" s="12">
        <v>2174</v>
      </c>
      <c r="C44" s="13" t="str">
        <f>VLOOKUP(B44,[1]номера!$A$1:$L$63347,2,0)&amp;" "&amp;VLOOKUP(B44,[1]номера!$A$1:$L$63347,3,0)</f>
        <v>Попов  Даниил</v>
      </c>
      <c r="D44" s="14">
        <f>VLOOKUP(B44,[1]номера!$A$1:$L$63348,9,0)</f>
        <v>2006</v>
      </c>
      <c r="E44" s="15" t="str">
        <f>VLOOKUP(B44,[1]номера!$A$1:$L$63348,11,0)</f>
        <v>ГБУ "МГФСО" Москомспорта</v>
      </c>
    </row>
    <row r="45" spans="1:5" s="6" customFormat="1" ht="13.8" customHeight="1" x14ac:dyDescent="0.25">
      <c r="A45" s="1">
        <v>7</v>
      </c>
      <c r="B45" s="12">
        <v>5095</v>
      </c>
      <c r="C45" s="13" t="str">
        <f>VLOOKUP(B45,[1]номера!$A$1:$L$63347,2,0)&amp;" "&amp;VLOOKUP(B45,[1]номера!$A$1:$L$63347,3,0)</f>
        <v>Кудинов  Даниил</v>
      </c>
      <c r="D45" s="14">
        <f>VLOOKUP(B45,[1]номера!$A$1:$L$63348,9,0)</f>
        <v>2004</v>
      </c>
      <c r="E45" s="15" t="str">
        <f>VLOOKUP(B45,[1]номера!$A$1:$L$63348,11,0)</f>
        <v>ГБПОУ "МССУОР №2" Москомспорта</v>
      </c>
    </row>
    <row r="46" spans="1:5" s="6" customFormat="1" ht="13.8" customHeight="1" x14ac:dyDescent="0.25">
      <c r="A46" s="1">
        <v>8</v>
      </c>
      <c r="B46" s="11">
        <v>5010</v>
      </c>
      <c r="C46" s="13" t="str">
        <f>VLOOKUP(B46,[1]номера!$A$1:$L$63347,2,0)&amp;" "&amp;VLOOKUP(B46,[1]номера!$A$1:$L$63347,3,0)</f>
        <v>Чубанов Мурад</v>
      </c>
      <c r="D46" s="14">
        <f>VLOOKUP(B46,[1]номера!$A$1:$L$63348,9,0)</f>
        <v>1998</v>
      </c>
      <c r="E46" s="15" t="str">
        <f>VLOOKUP(B46,[1]номера!$A$1:$L$63348,11,0)</f>
        <v>ГБУ "ФСО"Юность Москвы Москомспорта</v>
      </c>
    </row>
    <row r="47" spans="1:5" s="6" customFormat="1" ht="13.8" customHeight="1" x14ac:dyDescent="0.25">
      <c r="A47" s="1">
        <v>9</v>
      </c>
      <c r="B47" s="1">
        <v>3088</v>
      </c>
      <c r="C47" s="13" t="str">
        <f>VLOOKUP(B47,[1]номера!$A$1:$L$63347,2,0)&amp;" "&amp;VLOOKUP(B47,[1]номера!$A$1:$L$63347,3,0)</f>
        <v>Шуринкин Олег</v>
      </c>
      <c r="D47" s="14">
        <f>VLOOKUP(B47,[1]номера!$A$1:$L$63348,9,0)</f>
        <v>1995</v>
      </c>
      <c r="E47" s="15" t="str">
        <f>VLOOKUP(B47,[1]номера!$A$1:$L$63348,11,0)</f>
        <v>ГБПОУ "МССУОР №2" Москомспорта</v>
      </c>
    </row>
    <row r="48" spans="1:5" s="6" customFormat="1" ht="13.8" customHeight="1" x14ac:dyDescent="0.25">
      <c r="A48" s="18" t="s">
        <v>19</v>
      </c>
      <c r="B48" s="19"/>
      <c r="C48" s="13"/>
      <c r="D48" s="14"/>
      <c r="E48" s="15"/>
    </row>
    <row r="49" spans="1:5" s="6" customFormat="1" ht="14.4" customHeight="1" x14ac:dyDescent="0.3">
      <c r="A49" s="18" t="s">
        <v>20</v>
      </c>
    </row>
    <row r="50" spans="1:5" s="6" customFormat="1" ht="14.4" customHeight="1" x14ac:dyDescent="0.3">
      <c r="A50" s="18"/>
    </row>
    <row r="51" spans="1:5" s="6" customFormat="1" ht="14.4" customHeight="1" x14ac:dyDescent="0.25">
      <c r="A51" s="7" t="s">
        <v>21</v>
      </c>
      <c r="B51" s="8">
        <v>0.4680555555555555</v>
      </c>
      <c r="C51" s="9" t="s">
        <v>22</v>
      </c>
      <c r="D51" s="14"/>
      <c r="E51" s="15"/>
    </row>
    <row r="52" spans="1:5" s="6" customFormat="1" ht="14.4" customHeight="1" x14ac:dyDescent="0.25">
      <c r="A52" s="7" t="s">
        <v>23</v>
      </c>
      <c r="B52" s="8">
        <v>0.47291666666666665</v>
      </c>
      <c r="C52" s="9" t="s">
        <v>24</v>
      </c>
      <c r="D52" s="14"/>
      <c r="E52" s="15"/>
    </row>
    <row r="53" spans="1:5" s="6" customFormat="1" ht="14.4" customHeight="1" x14ac:dyDescent="0.25">
      <c r="A53" s="18" t="s">
        <v>25</v>
      </c>
      <c r="B53" s="20"/>
      <c r="C53" s="13"/>
      <c r="D53" s="14"/>
      <c r="E53" s="15"/>
    </row>
    <row r="54" spans="1:5" s="6" customFormat="1" ht="14.4" customHeight="1" x14ac:dyDescent="0.25">
      <c r="A54" s="18" t="s">
        <v>26</v>
      </c>
      <c r="B54" s="21"/>
      <c r="C54" s="13"/>
      <c r="D54" s="14"/>
      <c r="E54" s="15"/>
    </row>
    <row r="55" spans="1:5" s="6" customFormat="1" ht="15.6" x14ac:dyDescent="0.25">
      <c r="A55" s="7" t="s">
        <v>27</v>
      </c>
      <c r="B55" s="8">
        <v>0.4777777777777778</v>
      </c>
      <c r="C55" s="9" t="s">
        <v>28</v>
      </c>
      <c r="D55" s="14"/>
      <c r="E55" s="15"/>
    </row>
    <row r="56" spans="1:5" s="6" customFormat="1" ht="15.6" x14ac:dyDescent="0.25">
      <c r="A56" s="18" t="s">
        <v>29</v>
      </c>
      <c r="B56" s="20"/>
      <c r="C56" s="13"/>
      <c r="D56" s="14"/>
      <c r="E56" s="15"/>
    </row>
    <row r="57" spans="1:5" s="6" customFormat="1" ht="15.6" x14ac:dyDescent="0.25">
      <c r="A57" s="18" t="s">
        <v>26</v>
      </c>
      <c r="B57" s="21"/>
      <c r="C57" s="13"/>
      <c r="D57" s="14"/>
      <c r="E57" s="15"/>
    </row>
    <row r="58" spans="1:5" s="6" customFormat="1" ht="15.6" x14ac:dyDescent="0.25">
      <c r="A58" s="7" t="s">
        <v>30</v>
      </c>
      <c r="B58" s="8">
        <v>0.5</v>
      </c>
      <c r="C58" s="9" t="s">
        <v>31</v>
      </c>
      <c r="D58" s="14"/>
      <c r="E58" s="15"/>
    </row>
    <row r="59" spans="1:5" x14ac:dyDescent="0.25">
      <c r="A59" s="1">
        <v>6</v>
      </c>
      <c r="B59" s="22">
        <v>2180</v>
      </c>
      <c r="C59" s="13" t="str">
        <f>VLOOKUP(B59,[1]номера!$A$1:$L$63347,2,0)&amp;" "&amp;VLOOKUP(B59,[1]номера!$A$1:$L$63347,3,0)</f>
        <v>Фёдорова Анастасия</v>
      </c>
      <c r="D59" s="14">
        <f>VLOOKUP(B59,[1]номера!$A$1:$L$63348,9,0)</f>
        <v>1999</v>
      </c>
      <c r="E59" s="15" t="str">
        <f>VLOOKUP(B59,[1]номера!$A$1:$L$63348,11,0)</f>
        <v>ГБУ "МГФСО" Москомспорта</v>
      </c>
    </row>
    <row r="60" spans="1:5" x14ac:dyDescent="0.25">
      <c r="A60" s="1">
        <v>7</v>
      </c>
      <c r="B60" s="23">
        <v>6063</v>
      </c>
      <c r="C60" s="13" t="str">
        <f>VLOOKUP(B60,[1]номера!$A$1:$L$63347,2,0)&amp;" "&amp;VLOOKUP(B60,[1]номера!$A$1:$L$63347,3,0)</f>
        <v>Федичкина Анастасия</v>
      </c>
      <c r="D60" s="14">
        <f>VLOOKUP(B60,[1]номера!$A$1:$L$63348,9,0)</f>
        <v>2003</v>
      </c>
      <c r="E60" s="15" t="str">
        <f>VLOOKUP(B60,[1]номера!$A$1:$L$63348,11,0)</f>
        <v>ФАУ МО РФ ЦСКА СШОР (по ВВС)</v>
      </c>
    </row>
    <row r="61" spans="1:5" x14ac:dyDescent="0.25">
      <c r="A61" s="1">
        <v>8</v>
      </c>
      <c r="B61" s="23">
        <v>2256</v>
      </c>
      <c r="C61" s="13" t="str">
        <f>VLOOKUP(B61,[1]номера!$A$1:$L$63347,2,0)&amp;" "&amp;VLOOKUP(B61,[1]номера!$A$1:$L$63347,3,0)</f>
        <v>Федорищева Екатерина</v>
      </c>
      <c r="D61" s="14">
        <f>VLOOKUP(B61,[1]номера!$A$1:$L$63348,9,0)</f>
        <v>2004</v>
      </c>
      <c r="E61" s="15" t="str">
        <f>VLOOKUP(B61,[1]номера!$A$1:$L$63348,11,0)</f>
        <v>ГБУ "МГФСО" Москомспорта</v>
      </c>
    </row>
    <row r="62" spans="1:5" ht="15.6" x14ac:dyDescent="0.25">
      <c r="A62" s="7" t="s">
        <v>32</v>
      </c>
      <c r="B62" s="8">
        <v>0.51458333333333328</v>
      </c>
      <c r="C62" s="9" t="s">
        <v>33</v>
      </c>
      <c r="D62" s="14"/>
      <c r="E62" s="15"/>
    </row>
    <row r="63" spans="1:5" ht="15.6" x14ac:dyDescent="0.25">
      <c r="A63" s="7" t="s">
        <v>34</v>
      </c>
      <c r="B63" s="8">
        <v>0.51944444444444449</v>
      </c>
      <c r="C63" s="9" t="s">
        <v>35</v>
      </c>
      <c r="D63" s="14"/>
      <c r="E63" s="15"/>
    </row>
    <row r="64" spans="1:5" ht="15.6" x14ac:dyDescent="0.3">
      <c r="A64" s="1"/>
      <c r="B64" s="8">
        <v>0.52430555555555558</v>
      </c>
      <c r="C64" s="24" t="s">
        <v>36</v>
      </c>
      <c r="D64" s="14"/>
      <c r="E64" s="15"/>
    </row>
    <row r="65" spans="1:5" ht="15.6" x14ac:dyDescent="0.3">
      <c r="A65" s="7" t="s">
        <v>37</v>
      </c>
      <c r="B65" s="8">
        <v>0.5625</v>
      </c>
      <c r="C65" s="9" t="s">
        <v>38</v>
      </c>
      <c r="D65" s="6"/>
      <c r="E65" s="10"/>
    </row>
    <row r="66" spans="1:5" x14ac:dyDescent="0.25">
      <c r="A66" s="1">
        <v>5</v>
      </c>
      <c r="B66" s="22">
        <v>3110</v>
      </c>
      <c r="C66" s="13" t="str">
        <f>VLOOKUP(B66,[1]номера!$A$1:$L$63347,2,0)&amp;" "&amp;VLOOKUP(B66,[1]номера!$A$1:$L$63347,3,0)</f>
        <v>Катюшкин Илья</v>
      </c>
      <c r="D66" s="14">
        <f>VLOOKUP(B66,[1]номера!$A$1:$L$63348,9,0)</f>
        <v>2006</v>
      </c>
      <c r="E66" s="15" t="str">
        <f>VLOOKUP(B66,[1]номера!$A$1:$L$63348,11,0)</f>
        <v>ГБПОУ "МССУОР №2" Москомспорта</v>
      </c>
    </row>
    <row r="67" spans="1:5" x14ac:dyDescent="0.25">
      <c r="A67" s="1"/>
      <c r="B67" s="22">
        <v>3053</v>
      </c>
      <c r="C67" s="13" t="str">
        <f>VLOOKUP(B67,[1]номера!$A$1:$L$63347,2,0)&amp;" "&amp;VLOOKUP(B67,[1]номера!$A$1:$L$63347,3,0)</f>
        <v>Шевцов   Вадим</v>
      </c>
      <c r="D67" s="14">
        <f>VLOOKUP(B67,[1]номера!$A$1:$L$63348,9,0)</f>
        <v>2006</v>
      </c>
      <c r="E67" s="15" t="str">
        <f>VLOOKUP(B67,[1]номера!$A$1:$L$63348,11,0)</f>
        <v>ГБПОУ "МССУОР №2" Москомспорта</v>
      </c>
    </row>
    <row r="68" spans="1:5" x14ac:dyDescent="0.25">
      <c r="A68" s="1">
        <v>6</v>
      </c>
      <c r="B68" s="22">
        <v>3046</v>
      </c>
      <c r="C68" s="13" t="str">
        <f>VLOOKUP(B68,[1]номера!$A$1:$L$63347,2,0)&amp;" "&amp;VLOOKUP(B68,[1]номера!$A$1:$L$63347,3,0)</f>
        <v>Меренков   Никита</v>
      </c>
      <c r="D68" s="14">
        <f>VLOOKUP(B68,[1]номера!$A$1:$L$63348,9,0)</f>
        <v>2004</v>
      </c>
      <c r="E68" s="15" t="str">
        <f>VLOOKUP(B68,[1]номера!$A$1:$L$63348,11,0)</f>
        <v>ГБПОУ "МССУОР №2" Москомспорта</v>
      </c>
    </row>
    <row r="69" spans="1:5" x14ac:dyDescent="0.25">
      <c r="A69" s="1"/>
      <c r="B69" s="22">
        <v>5023</v>
      </c>
      <c r="C69" s="13" t="str">
        <f>VLOOKUP(B69,[1]номера!$A$1:$L$63347,2,0)&amp;" "&amp;VLOOKUP(B69,[1]номера!$A$1:$L$63347,3,0)</f>
        <v>Бондарь  Андрей</v>
      </c>
      <c r="D69" s="14">
        <f>VLOOKUP(B69,[1]номера!$A$1:$L$63348,9,0)</f>
        <v>2003</v>
      </c>
      <c r="E69" s="15" t="str">
        <f>VLOOKUP(B69,[1]номера!$A$1:$L$63348,11,0)</f>
        <v>ГБУ "ФСО "Юность Москвы" Москомспорта</v>
      </c>
    </row>
    <row r="70" spans="1:5" x14ac:dyDescent="0.25">
      <c r="A70" s="1">
        <v>7</v>
      </c>
      <c r="B70" s="22">
        <v>3002</v>
      </c>
      <c r="C70" s="13" t="str">
        <f>VLOOKUP(B70,[1]номера!$A$1:$L$63347,2,0)&amp;" "&amp;VLOOKUP(B70,[1]номера!$A$1:$L$63347,3,0)</f>
        <v>Катыкин Антон</v>
      </c>
      <c r="D70" s="14">
        <f>VLOOKUP(B70,[1]номера!$A$1:$L$63348,9,0)</f>
        <v>2004</v>
      </c>
      <c r="E70" s="15" t="str">
        <f>VLOOKUP(B70,[1]номера!$A$1:$L$63348,11,0)</f>
        <v>ГБПОУ "МССУОР №2" Москомспорта</v>
      </c>
    </row>
    <row r="71" spans="1:5" x14ac:dyDescent="0.25">
      <c r="A71" s="1"/>
      <c r="B71" s="22">
        <v>3000</v>
      </c>
      <c r="C71" s="13" t="str">
        <f>VLOOKUP(B71,[1]номера!$A$1:$L$63347,2,0)&amp;" "&amp;VLOOKUP(B71,[1]номера!$A$1:$L$63347,3,0)</f>
        <v xml:space="preserve">Базаров  Степан </v>
      </c>
      <c r="D71" s="14">
        <f>VLOOKUP(B71,[1]номера!$A$1:$L$63348,9,0)</f>
        <v>2006</v>
      </c>
      <c r="E71" s="15" t="str">
        <f>VLOOKUP(B71,[1]номера!$A$1:$L$63348,11,0)</f>
        <v>ГБПОУ "МССУОР №2" Москомспорта</v>
      </c>
    </row>
    <row r="72" spans="1:5" x14ac:dyDescent="0.25">
      <c r="A72" s="1">
        <v>8</v>
      </c>
      <c r="B72" s="22">
        <v>2210</v>
      </c>
      <c r="C72" s="13" t="str">
        <f>VLOOKUP(B72,[1]номера!$A$1:$L$63347,2,0)&amp;" "&amp;VLOOKUP(B72,[1]номера!$A$1:$L$63347,3,0)</f>
        <v>Казанцев Сергей</v>
      </c>
      <c r="D72" s="14">
        <f>VLOOKUP(B72,[1]номера!$A$1:$L$63348,9,0)</f>
        <v>2004</v>
      </c>
      <c r="E72" s="15" t="str">
        <f>VLOOKUP(B72,[1]номера!$A$1:$L$63348,11,0)</f>
        <v>ГБУ "МГФСО" Москомспорта</v>
      </c>
    </row>
    <row r="73" spans="1:5" x14ac:dyDescent="0.25">
      <c r="A73" s="1"/>
      <c r="B73" s="22">
        <v>2162</v>
      </c>
      <c r="C73" s="13" t="str">
        <f>VLOOKUP(B73,[1]номера!$A$1:$L$63347,2,0)&amp;" "&amp;VLOOKUP(B73,[1]номера!$A$1:$L$63347,3,0)</f>
        <v>Николаев Александр</v>
      </c>
      <c r="D73" s="14">
        <f>VLOOKUP(B73,[1]номера!$A$1:$L$63348,9,0)</f>
        <v>2004</v>
      </c>
      <c r="E73" s="15" t="str">
        <f>VLOOKUP(B73,[1]номера!$A$1:$L$63348,11,0)</f>
        <v>ГБУ "МГФСО" Москомспорта</v>
      </c>
    </row>
    <row r="74" spans="1:5" ht="15.6" x14ac:dyDescent="0.3">
      <c r="A74" s="7" t="s">
        <v>39</v>
      </c>
      <c r="B74" s="8">
        <v>0.56736111111111109</v>
      </c>
      <c r="C74" s="9" t="s">
        <v>40</v>
      </c>
      <c r="D74" s="6"/>
      <c r="E74" s="10"/>
    </row>
    <row r="75" spans="1:5" ht="15.6" customHeight="1" x14ac:dyDescent="0.25">
      <c r="A75" s="11">
        <v>1</v>
      </c>
      <c r="B75" s="12">
        <v>2079</v>
      </c>
      <c r="C75" s="13" t="str">
        <f>VLOOKUP(B75,[1]номера!$A$1:$L$63347,2,0)&amp;" "&amp;VLOOKUP(B75,[1]номера!$A$1:$L$63347,3,0)</f>
        <v>Карпухин Иван</v>
      </c>
      <c r="D75" s="14">
        <f>VLOOKUP(B75,[1]номера!$A$1:$L$63348,9,0)</f>
        <v>2003</v>
      </c>
      <c r="E75" s="15" t="str">
        <f>VLOOKUP(B75,[1]номера!$A$1:$L$63348,11,0)</f>
        <v>ГБУ "МГФСО" Москомспорта</v>
      </c>
    </row>
    <row r="76" spans="1:5" ht="15.6" customHeight="1" x14ac:dyDescent="0.25">
      <c r="A76" s="7"/>
      <c r="B76" s="22">
        <v>2000</v>
      </c>
      <c r="C76" s="13" t="str">
        <f>VLOOKUP(B76,[1]номера!$A$1:$L$63347,2,0)&amp;" "&amp;VLOOKUP(B76,[1]номера!$A$1:$L$63347,3,0)</f>
        <v>Агапитов Тимофей</v>
      </c>
      <c r="D76" s="14">
        <f>VLOOKUP(B76,[1]номера!$A$1:$L$63348,9,0)</f>
        <v>2004</v>
      </c>
      <c r="E76" s="15" t="str">
        <f>VLOOKUP(B76,[1]номера!$A$1:$L$63348,11,0)</f>
        <v>ГБУ "МГФСО" Москомспорта</v>
      </c>
    </row>
    <row r="77" spans="1:5" ht="15.6" customHeight="1" x14ac:dyDescent="0.25">
      <c r="A77" s="1">
        <v>2</v>
      </c>
      <c r="B77" s="12">
        <v>6034</v>
      </c>
      <c r="C77" s="13" t="str">
        <f>VLOOKUP(B77,[1]номера!$A$1:$L$63347,2,0)&amp;" "&amp;VLOOKUP(B77,[1]номера!$A$1:$L$63347,3,0)</f>
        <v>Лобанов Артем</v>
      </c>
      <c r="D77" s="14">
        <f>VLOOKUP(B77,[1]номера!$A$1:$L$63348,9,0)</f>
        <v>2004</v>
      </c>
      <c r="E77" s="15" t="str">
        <f>VLOOKUP(B77,[1]номера!$A$1:$L$63348,11,0)</f>
        <v>ФАУ МО РФ ЦСКА СШОР (по ВВС)</v>
      </c>
    </row>
    <row r="78" spans="1:5" ht="15.6" customHeight="1" x14ac:dyDescent="0.25">
      <c r="A78" s="1"/>
      <c r="B78" s="12">
        <v>6033</v>
      </c>
      <c r="C78" s="13" t="str">
        <f>VLOOKUP(B78,[1]номера!$A$1:$L$63347,2,0)&amp;" "&amp;VLOOKUP(B78,[1]номера!$A$1:$L$63347,3,0)</f>
        <v>Лихачевский Вадим</v>
      </c>
      <c r="D78" s="14">
        <f>VLOOKUP(B78,[1]номера!$A$1:$L$63348,9,0)</f>
        <v>2004</v>
      </c>
      <c r="E78" s="15" t="str">
        <f>VLOOKUP(B78,[1]номера!$A$1:$L$63348,11,0)</f>
        <v>ФАУ МО РФ ЦСКА СШОР (по ВВС)</v>
      </c>
    </row>
    <row r="79" spans="1:5" ht="15.6" customHeight="1" x14ac:dyDescent="0.25">
      <c r="A79" s="1">
        <v>3</v>
      </c>
      <c r="B79" s="17">
        <v>6027</v>
      </c>
      <c r="C79" s="13" t="str">
        <f>VLOOKUP(B79,[1]номера!$A$1:$L$63347,2,0)&amp;" "&amp;VLOOKUP(B79,[1]номера!$A$1:$L$63347,3,0)</f>
        <v>Конов Даниил</v>
      </c>
      <c r="D79" s="14">
        <f>VLOOKUP(B79,[1]номера!$A$1:$L$63348,9,0)</f>
        <v>2002</v>
      </c>
      <c r="E79" s="15" t="str">
        <f>VLOOKUP(B79,[1]номера!$A$1:$L$63348,11,0)</f>
        <v>ГБУ "ФСО "Юность Москвы" Москомспорта</v>
      </c>
    </row>
    <row r="80" spans="1:5" ht="15.6" customHeight="1" x14ac:dyDescent="0.25">
      <c r="A80" s="1"/>
      <c r="B80" s="23">
        <v>6007</v>
      </c>
      <c r="C80" s="13" t="str">
        <f>VLOOKUP(B80,[1]номера!$A$1:$L$63347,2,0)&amp;" "&amp;VLOOKUP(B80,[1]номера!$A$1:$L$63347,3,0)</f>
        <v>Белов Серафим</v>
      </c>
      <c r="D80" s="14">
        <f>VLOOKUP(B80,[1]номера!$A$1:$L$63348,9,0)</f>
        <v>2000</v>
      </c>
      <c r="E80" s="15" t="str">
        <f>VLOOKUP(B80,[1]номера!$A$1:$L$63348,11,0)</f>
        <v>ГБУ "ФСО"Юность Москвы Москомспорта</v>
      </c>
    </row>
    <row r="81" spans="1:5" ht="15.6" customHeight="1" x14ac:dyDescent="0.25">
      <c r="A81" s="1">
        <v>4</v>
      </c>
      <c r="B81" s="12">
        <v>3112</v>
      </c>
      <c r="C81" s="13" t="str">
        <f>VLOOKUP(B81,[1]номера!$A$1:$L$63347,2,0)&amp;" "&amp;VLOOKUP(B81,[1]номера!$A$1:$L$63347,3,0)</f>
        <v>Кадин Сергей</v>
      </c>
      <c r="D81" s="14">
        <f>VLOOKUP(B81,[1]номера!$A$1:$L$63348,9,0)</f>
        <v>2001</v>
      </c>
      <c r="E81" s="15" t="str">
        <f>VLOOKUP(B81,[1]номера!$A$1:$L$63348,11,0)</f>
        <v>ГБПОУ "МССУОР №2" Москомспорта</v>
      </c>
    </row>
    <row r="82" spans="1:5" ht="15.6" customHeight="1" x14ac:dyDescent="0.25">
      <c r="A82" s="1"/>
      <c r="B82" s="22">
        <v>2325</v>
      </c>
      <c r="C82" s="13" t="str">
        <f>VLOOKUP(B82,[1]номера!$A$1:$L$63347,2,0)&amp;" "&amp;VLOOKUP(B82,[1]номера!$A$1:$L$63347,3,0)</f>
        <v>Фомин Максим</v>
      </c>
      <c r="D82" s="14">
        <f>VLOOKUP(B82,[1]номера!$A$1:$L$63348,9,0)</f>
        <v>2001</v>
      </c>
      <c r="E82" s="15" t="str">
        <f>VLOOKUP(B82,[1]номера!$A$1:$L$63348,11,0)</f>
        <v>ГБУ "МГФСО" Москомспорта</v>
      </c>
    </row>
    <row r="83" spans="1:5" ht="15.6" customHeight="1" x14ac:dyDescent="0.25">
      <c r="A83" s="1">
        <v>5</v>
      </c>
      <c r="B83" s="12">
        <v>3013</v>
      </c>
      <c r="C83" s="13" t="str">
        <f>VLOOKUP(B83,[1]номера!$A$1:$L$63347,2,0)&amp;" "&amp;VLOOKUP(B83,[1]номера!$A$1:$L$63347,3,0)</f>
        <v>Бурыкин Никита</v>
      </c>
      <c r="D83" s="14">
        <f>VLOOKUP(B83,[1]номера!$A$1:$L$63348,9,0)</f>
        <v>2003</v>
      </c>
      <c r="E83" s="15" t="str">
        <f>VLOOKUP(B83,[1]номера!$A$1:$L$63348,11,0)</f>
        <v>ГБПОУ "МССУОР №2" Москомспорта</v>
      </c>
    </row>
    <row r="84" spans="1:5" ht="15.6" customHeight="1" x14ac:dyDescent="0.25">
      <c r="A84" s="1"/>
      <c r="B84" s="22">
        <v>2000</v>
      </c>
      <c r="C84" s="13" t="str">
        <f>VLOOKUP(B84,[1]номера!$A$1:$L$63347,2,0)&amp;" "&amp;VLOOKUP(B84,[1]номера!$A$1:$L$63347,3,0)</f>
        <v>Агапитов Тимофей</v>
      </c>
      <c r="D84" s="14">
        <f>VLOOKUP(B84,[1]номера!$A$1:$L$63348,9,0)</f>
        <v>2004</v>
      </c>
      <c r="E84" s="15" t="str">
        <f>VLOOKUP(B84,[1]номера!$A$1:$L$63348,11,0)</f>
        <v>ГБУ "МГФСО" Москомспорта</v>
      </c>
    </row>
    <row r="85" spans="1:5" ht="15.6" customHeight="1" x14ac:dyDescent="0.25">
      <c r="A85" s="1">
        <v>6</v>
      </c>
      <c r="B85" s="12">
        <v>5104</v>
      </c>
      <c r="C85" s="13" t="str">
        <f>VLOOKUP(B85,[1]номера!$A$1:$L$63347,2,0)&amp;" "&amp;VLOOKUP(B85,[1]номера!$A$1:$L$63347,3,0)</f>
        <v xml:space="preserve">Курушин Семен </v>
      </c>
      <c r="D85" s="14">
        <f>VLOOKUP(B85,[1]номера!$A$1:$L$63348,9,0)</f>
        <v>2004</v>
      </c>
      <c r="E85" s="15" t="str">
        <f>VLOOKUP(B85,[1]номера!$A$1:$L$63348,11,0)</f>
        <v>ГБУ "ФСО "Юность Москвы" Москомспорта</v>
      </c>
    </row>
    <row r="86" spans="1:5" ht="15.6" customHeight="1" x14ac:dyDescent="0.25">
      <c r="A86" s="1"/>
      <c r="B86" s="12">
        <v>6064</v>
      </c>
      <c r="C86" s="13" t="str">
        <f>VLOOKUP(B86,[1]номера!$A$1:$L$63347,2,0)&amp;" "&amp;VLOOKUP(B86,[1]номера!$A$1:$L$63347,3,0)</f>
        <v>Хабаров Павел</v>
      </c>
      <c r="D86" s="14">
        <f>VLOOKUP(B86,[1]номера!$A$1:$L$63348,9,0)</f>
        <v>2002</v>
      </c>
      <c r="E86" s="15" t="str">
        <f>VLOOKUP(B86,[1]номера!$A$1:$L$63348,11,0)</f>
        <v>ГБУ "ФСО"Юность Москвы Москомспорта</v>
      </c>
    </row>
    <row r="87" spans="1:5" ht="15.6" customHeight="1" x14ac:dyDescent="0.25">
      <c r="A87" s="1">
        <v>7</v>
      </c>
      <c r="B87" s="22">
        <v>5095</v>
      </c>
      <c r="C87" s="13" t="str">
        <f>VLOOKUP(B87,[1]номера!$A$1:$L$63347,2,0)&amp;" "&amp;VLOOKUP(B87,[1]номера!$A$1:$L$63347,3,0)</f>
        <v>Кудинов  Даниил</v>
      </c>
      <c r="D87" s="14">
        <f>VLOOKUP(B87,[1]номера!$A$1:$L$63348,9,0)</f>
        <v>2004</v>
      </c>
      <c r="E87" s="15" t="str">
        <f>VLOOKUP(B87,[1]номера!$A$1:$L$63348,11,0)</f>
        <v>ГБПОУ "МССУОР №2" Москомспорта</v>
      </c>
    </row>
    <row r="88" spans="1:5" ht="15.6" customHeight="1" x14ac:dyDescent="0.25">
      <c r="A88" s="1"/>
      <c r="B88" s="22">
        <v>5070</v>
      </c>
      <c r="C88" s="13" t="str">
        <f>VLOOKUP(B88,[1]номера!$A$1:$L$63347,2,0)&amp;" "&amp;VLOOKUP(B88,[1]номера!$A$1:$L$63347,3,0)</f>
        <v>Забутырин   Егор</v>
      </c>
      <c r="D88" s="14">
        <f>VLOOKUP(B88,[1]номера!$A$1:$L$63348,9,0)</f>
        <v>2003</v>
      </c>
      <c r="E88" s="15" t="str">
        <f>VLOOKUP(B88,[1]номера!$A$1:$L$63348,11,0)</f>
        <v>ГБПОУ "МССУОР №2" Москомспорта</v>
      </c>
    </row>
    <row r="89" spans="1:5" ht="15.6" customHeight="1" x14ac:dyDescent="0.25">
      <c r="A89" s="1">
        <v>8</v>
      </c>
      <c r="B89" s="12">
        <v>2054</v>
      </c>
      <c r="C89" s="13" t="str">
        <f>VLOOKUP(B89,[1]номера!$A$1:$L$63347,2,0)&amp;" "&amp;VLOOKUP(B89,[1]номера!$A$1:$L$63347,3,0)</f>
        <v>Елецкий Александр</v>
      </c>
      <c r="D89" s="14">
        <f>VLOOKUP(B89,[1]номера!$A$1:$L$63348,9,0)</f>
        <v>2004</v>
      </c>
      <c r="E89" s="15" t="str">
        <f>VLOOKUP(B89,[1]номера!$A$1:$L$63348,11,0)</f>
        <v>ГБУ "МГФСО" Москомспорта</v>
      </c>
    </row>
    <row r="90" spans="1:5" ht="15.6" customHeight="1" x14ac:dyDescent="0.25">
      <c r="A90" s="1"/>
      <c r="B90" s="22">
        <v>2071</v>
      </c>
      <c r="C90" s="13" t="str">
        <f>VLOOKUP(B90,[1]номера!$A$1:$L$63347,2,0)&amp;" "&amp;VLOOKUP(B90,[1]номера!$A$1:$L$63347,3,0)</f>
        <v>Киреев Платон</v>
      </c>
      <c r="D90" s="14">
        <f>VLOOKUP(B90,[1]номера!$A$1:$L$63348,9,0)</f>
        <v>2004</v>
      </c>
      <c r="E90" s="15" t="str">
        <f>VLOOKUP(B90,[1]номера!$A$1:$L$63348,11,0)</f>
        <v>ГБУ "МГФСО" Москомспорта</v>
      </c>
    </row>
    <row r="91" spans="1:5" ht="15.6" customHeight="1" x14ac:dyDescent="0.25">
      <c r="A91" s="1">
        <v>9</v>
      </c>
      <c r="B91" s="1">
        <v>6071</v>
      </c>
      <c r="C91" s="13" t="str">
        <f>VLOOKUP(B91,[1]номера!$A$1:$L$63347,2,0)&amp;" "&amp;VLOOKUP(B91,[1]номера!$A$1:$L$63347,3,0)</f>
        <v>Ковынев Сергей</v>
      </c>
      <c r="D91" s="14">
        <f>VLOOKUP(B91,[1]номера!$A$1:$L$63348,9,0)</f>
        <v>2002</v>
      </c>
      <c r="E91" s="15" t="str">
        <f>VLOOKUP(B91,[1]номера!$A$1:$L$63348,11,0)</f>
        <v>ФАУ МО РФ ЦСКА СШОР (по ВВС)</v>
      </c>
    </row>
    <row r="92" spans="1:5" ht="15.6" customHeight="1" x14ac:dyDescent="0.25">
      <c r="A92" s="1"/>
      <c r="B92" s="12">
        <v>6025</v>
      </c>
      <c r="C92" s="13" t="str">
        <f>VLOOKUP(B92,[1]номера!$A$1:$L$63347,2,0)&amp;" "&amp;VLOOKUP(B92,[1]номера!$A$1:$L$63347,3,0)</f>
        <v>Скрипкин Илья</v>
      </c>
      <c r="D92" s="14">
        <f>VLOOKUP(B92,[1]номера!$A$1:$L$63348,9,0)</f>
        <v>2003</v>
      </c>
      <c r="E92" s="15" t="str">
        <f>VLOOKUP(B92,[1]номера!$A$1:$L$63348,11,0)</f>
        <v>ФАУ МО РФ ЦСКА СШОР (по ВВС)</v>
      </c>
    </row>
    <row r="93" spans="1:5" ht="15.6" customHeight="1" x14ac:dyDescent="0.25">
      <c r="A93" s="1">
        <v>10</v>
      </c>
      <c r="B93" s="12">
        <v>5021</v>
      </c>
      <c r="C93" s="13" t="str">
        <f>VLOOKUP(B93,[1]номера!$A$1:$L$63347,2,0)&amp;" "&amp;VLOOKUP(B93,[1]номера!$A$1:$L$63347,3,0)</f>
        <v>Бовдурец  Алексей</v>
      </c>
      <c r="D93" s="14">
        <f>VLOOKUP(B93,[1]номера!$A$1:$L$63348,9,0)</f>
        <v>1993</v>
      </c>
      <c r="E93" s="15" t="str">
        <f>VLOOKUP(B93,[1]номера!$A$1:$L$63348,11,0)</f>
        <v>ГБУ "ФСО "Юность Москвы" Москомспорта</v>
      </c>
    </row>
    <row r="94" spans="1:5" ht="15.6" customHeight="1" x14ac:dyDescent="0.25">
      <c r="A94" s="1"/>
      <c r="B94" s="12">
        <v>3088</v>
      </c>
      <c r="C94" s="13" t="str">
        <f>VLOOKUP(B94,[1]номера!$A$1:$L$63347,2,0)&amp;" "&amp;VLOOKUP(B94,[1]номера!$A$1:$L$63347,3,0)</f>
        <v>Шуринкин Олег</v>
      </c>
      <c r="D94" s="14">
        <f>VLOOKUP(B94,[1]номера!$A$1:$L$63348,9,0)</f>
        <v>1995</v>
      </c>
      <c r="E94" s="15" t="str">
        <f>VLOOKUP(B94,[1]номера!$A$1:$L$63348,11,0)</f>
        <v>ГБПОУ "МССУОР №2" Москомспорта</v>
      </c>
    </row>
    <row r="95" spans="1:5" ht="15.6" x14ac:dyDescent="0.3">
      <c r="A95" s="1"/>
      <c r="B95" s="8">
        <v>0.57638888888888895</v>
      </c>
      <c r="C95" s="24" t="s">
        <v>36</v>
      </c>
      <c r="D95" s="14"/>
      <c r="E95" s="15"/>
    </row>
    <row r="96" spans="1:5" s="6" customFormat="1" ht="16.8" customHeight="1" x14ac:dyDescent="0.3">
      <c r="A96" s="5" t="s">
        <v>41</v>
      </c>
      <c r="B96" s="5"/>
      <c r="C96" s="5"/>
      <c r="D96" s="5" t="s">
        <v>42</v>
      </c>
      <c r="E96" s="5"/>
    </row>
    <row r="97" spans="1:5" ht="15.6" x14ac:dyDescent="0.3">
      <c r="A97" s="7" t="s">
        <v>43</v>
      </c>
      <c r="B97" s="8">
        <v>0.41666666666666669</v>
      </c>
      <c r="C97" s="9" t="s">
        <v>44</v>
      </c>
      <c r="D97" s="6"/>
      <c r="E97" s="10"/>
    </row>
    <row r="98" spans="1:5" x14ac:dyDescent="0.25">
      <c r="A98" s="11">
        <v>2</v>
      </c>
      <c r="B98" s="16">
        <v>5096</v>
      </c>
      <c r="C98" s="13" t="str">
        <f>VLOOKUP(B98,[1]номера!$A$1:$L$63347,2,0)&amp;" "&amp;VLOOKUP(B98,[1]номера!$A$1:$L$63347,3,0)</f>
        <v>Ляпунов  Кирилл</v>
      </c>
      <c r="D98" s="14">
        <f>VLOOKUP(B98,[1]номера!$A$1:$L$63348,9,0)</f>
        <v>1986</v>
      </c>
      <c r="E98" s="15" t="str">
        <f>VLOOKUP(B98,[1]номера!$A$1:$L$63348,11,0)</f>
        <v>ГБУ "ФСО "Юность Москвы" Москомспорта</v>
      </c>
    </row>
    <row r="99" spans="1:5" x14ac:dyDescent="0.25">
      <c r="A99" s="1">
        <v>3</v>
      </c>
      <c r="B99" s="22">
        <v>7012</v>
      </c>
      <c r="C99" s="13" t="str">
        <f>VLOOKUP(B99,[1]номера!$A$1:$L$63347,2,0)&amp;" "&amp;VLOOKUP(B99,[1]номера!$A$1:$L$63347,3,0)</f>
        <v>Слука Дмитрий</v>
      </c>
      <c r="D99" s="14">
        <f>VLOOKUP(B99,[1]номера!$A$1:$L$63348,9,0)</f>
        <v>1997</v>
      </c>
      <c r="E99" s="15" t="str">
        <f>VLOOKUP(B99,[1]номера!$A$1:$L$63348,11,0)</f>
        <v>ГБУ "МГФСО" Москомспорта</v>
      </c>
    </row>
    <row r="100" spans="1:5" x14ac:dyDescent="0.25">
      <c r="A100" s="1">
        <v>4</v>
      </c>
      <c r="B100" s="1">
        <v>3009</v>
      </c>
      <c r="C100" s="13" t="str">
        <f>VLOOKUP(B100,[1]номера!$A$1:$L$63347,2,0)&amp;" "&amp;VLOOKUP(B100,[1]номера!$A$1:$L$63347,3,0)</f>
        <v>Белоус Максим</v>
      </c>
      <c r="D100" s="14">
        <f>VLOOKUP(B100,[1]номера!$A$1:$L$63348,9,0)</f>
        <v>1999</v>
      </c>
      <c r="E100" s="15" t="str">
        <f>VLOOKUP(B100,[1]номера!$A$1:$L$63348,11,0)</f>
        <v>ГБПОУ "МССУОР №2" Москомспорта</v>
      </c>
    </row>
    <row r="101" spans="1:5" x14ac:dyDescent="0.25">
      <c r="A101" s="1">
        <v>5</v>
      </c>
      <c r="B101" s="22">
        <v>2047</v>
      </c>
      <c r="C101" s="13" t="str">
        <f>VLOOKUP(B101,[1]номера!$A$1:$L$63347,2,0)&amp;" "&amp;VLOOKUP(B101,[1]номера!$A$1:$L$63347,3,0)</f>
        <v>Ходосевич  Владислав</v>
      </c>
      <c r="D101" s="14">
        <f>VLOOKUP(B101,[1]номера!$A$1:$L$63348,9,0)</f>
        <v>2000</v>
      </c>
      <c r="E101" s="15" t="str">
        <f>VLOOKUP(B101,[1]номера!$A$1:$L$63348,11,0)</f>
        <v>ГБУ "МГФСО" Москомспорта</v>
      </c>
    </row>
    <row r="102" spans="1:5" x14ac:dyDescent="0.25">
      <c r="A102" s="1">
        <v>6</v>
      </c>
      <c r="B102" s="12">
        <v>3127</v>
      </c>
      <c r="C102" s="13" t="str">
        <f>VLOOKUP(B102,[1]номера!$A$1:$L$63347,2,0)&amp;" "&amp;VLOOKUP(B102,[1]номера!$A$1:$L$63347,3,0)</f>
        <v>Галстян Юрий</v>
      </c>
      <c r="D102" s="14">
        <f>VLOOKUP(B102,[1]номера!$A$1:$L$63348,9,0)</f>
        <v>2005</v>
      </c>
      <c r="E102" s="15" t="str">
        <f>VLOOKUP(B102,[1]номера!$A$1:$L$63348,11,0)</f>
        <v>ГБПОУ "МССУОР №2" Москомспорта</v>
      </c>
    </row>
    <row r="103" spans="1:5" x14ac:dyDescent="0.25">
      <c r="A103" s="1">
        <v>7</v>
      </c>
      <c r="B103" s="1">
        <v>3030</v>
      </c>
      <c r="C103" s="13" t="str">
        <f>VLOOKUP(B103,[1]номера!$A$1:$L$63347,2,0)&amp;" "&amp;VLOOKUP(B103,[1]номера!$A$1:$L$63347,3,0)</f>
        <v>Синельник Артем</v>
      </c>
      <c r="D103" s="14">
        <f>VLOOKUP(B103,[1]номера!$A$1:$L$63348,9,0)</f>
        <v>2004</v>
      </c>
      <c r="E103" s="15" t="str">
        <f>VLOOKUP(B103,[1]номера!$A$1:$L$63348,11,0)</f>
        <v>ГБПОУ "МССУОР №2" Москомспорта</v>
      </c>
    </row>
    <row r="104" spans="1:5" x14ac:dyDescent="0.25">
      <c r="A104" s="1">
        <v>8</v>
      </c>
      <c r="B104" s="22">
        <v>2026</v>
      </c>
      <c r="C104" s="13" t="str">
        <f>VLOOKUP(B104,[1]номера!$A$1:$L$63347,2,0)&amp;" "&amp;VLOOKUP(B104,[1]номера!$A$1:$L$63347,3,0)</f>
        <v>Вольский Дмитрий</v>
      </c>
      <c r="D104" s="14">
        <f>VLOOKUP(B104,[1]номера!$A$1:$L$63348,9,0)</f>
        <v>2000</v>
      </c>
      <c r="E104" s="15" t="str">
        <f>VLOOKUP(B104,[1]номера!$A$1:$L$63348,11,0)</f>
        <v>ГБУ "МГФСО" Москомспорта</v>
      </c>
    </row>
    <row r="105" spans="1:5" x14ac:dyDescent="0.25">
      <c r="A105" s="1">
        <v>9</v>
      </c>
      <c r="B105" s="4">
        <v>6036</v>
      </c>
      <c r="C105" s="13" t="str">
        <f>VLOOKUP(B105,[1]номера!$A$1:$L$63347,2,0)&amp;" "&amp;VLOOKUP(B105,[1]номера!$A$1:$L$63347,3,0)</f>
        <v>Львов Никита</v>
      </c>
      <c r="D105" s="14">
        <f>VLOOKUP(B105,[1]номера!$A$1:$L$63348,9,0)</f>
        <v>2004</v>
      </c>
      <c r="E105" s="15" t="str">
        <f>VLOOKUP(B105,[1]номера!$A$1:$L$63348,11,0)</f>
        <v>ФАУ МО РФ ЦСКА СШОР (по ВВС)</v>
      </c>
    </row>
    <row r="106" spans="1:5" x14ac:dyDescent="0.25">
      <c r="A106" s="1"/>
      <c r="B106" s="12"/>
      <c r="C106" s="13"/>
      <c r="D106" s="14"/>
      <c r="E106" s="15"/>
    </row>
    <row r="107" spans="1:5" ht="15.6" customHeight="1" x14ac:dyDescent="0.3">
      <c r="A107" s="7" t="s">
        <v>45</v>
      </c>
      <c r="B107" s="8">
        <v>0.4201388888888889</v>
      </c>
      <c r="C107" s="9" t="s">
        <v>46</v>
      </c>
      <c r="D107" s="6"/>
      <c r="E107" s="10"/>
    </row>
    <row r="108" spans="1:5" ht="15.6" customHeight="1" x14ac:dyDescent="0.25">
      <c r="A108" s="11">
        <v>2</v>
      </c>
      <c r="B108" s="16">
        <v>3062</v>
      </c>
      <c r="C108" s="13" t="str">
        <f>VLOOKUP(B108,[1]номера!$A$1:$L$63347,2,0)&amp;" "&amp;VLOOKUP(B108,[1]номера!$A$1:$L$63347,3,0)</f>
        <v>Полишвайко Владимир</v>
      </c>
      <c r="D108" s="14">
        <f>VLOOKUP(B108,[1]номера!$A$1:$L$63348,9,0)</f>
        <v>2001</v>
      </c>
      <c r="E108" s="15" t="str">
        <f>VLOOKUP(B108,[1]номера!$A$1:$L$63348,11,0)</f>
        <v>ГБПОУ "МССУОР №2" Москомспорта</v>
      </c>
    </row>
    <row r="109" spans="1:5" x14ac:dyDescent="0.25">
      <c r="A109" s="1">
        <v>3</v>
      </c>
      <c r="B109" s="11">
        <v>3004</v>
      </c>
      <c r="C109" s="13" t="str">
        <f>VLOOKUP(B109,[1]номера!$A$1:$L$63347,2,0)&amp;" "&amp;VLOOKUP(B109,[1]номера!$A$1:$L$63347,3,0)</f>
        <v>Шадрин Артем</v>
      </c>
      <c r="D109" s="14">
        <f>VLOOKUP(B109,[1]номера!$A$1:$L$63348,9,0)</f>
        <v>2004</v>
      </c>
      <c r="E109" s="15" t="str">
        <f>VLOOKUP(B109,[1]номера!$A$1:$L$63348,11,0)</f>
        <v>ГБПОУ "МССУОР №2" Москомспорта</v>
      </c>
    </row>
    <row r="110" spans="1:5" x14ac:dyDescent="0.25">
      <c r="A110" s="1">
        <v>4</v>
      </c>
      <c r="B110" s="22">
        <v>2319</v>
      </c>
      <c r="C110" s="13" t="str">
        <f>VLOOKUP(B110,[1]номера!$A$1:$L$63347,2,0)&amp;" "&amp;VLOOKUP(B110,[1]номера!$A$1:$L$63347,3,0)</f>
        <v>Булавский Алексей</v>
      </c>
      <c r="D110" s="14">
        <f>VLOOKUP(B110,[1]номера!$A$1:$L$63348,9,0)</f>
        <v>2003</v>
      </c>
      <c r="E110" s="15" t="str">
        <f>VLOOKUP(B110,[1]номера!$A$1:$L$63348,11,0)</f>
        <v>ГБУ "МГФСО" Москомспорта</v>
      </c>
    </row>
    <row r="111" spans="1:5" x14ac:dyDescent="0.25">
      <c r="A111" s="1">
        <v>5</v>
      </c>
      <c r="B111" s="12">
        <v>6001</v>
      </c>
      <c r="C111" s="13" t="str">
        <f>VLOOKUP(B111,[1]номера!$A$1:$L$63347,2,0)&amp;" "&amp;VLOOKUP(B111,[1]номера!$A$1:$L$63347,3,0)</f>
        <v>Алексеев Николай</v>
      </c>
      <c r="D111" s="14">
        <f>VLOOKUP(B111,[1]номера!$A$1:$L$63348,9,0)</f>
        <v>1998</v>
      </c>
      <c r="E111" s="15" t="str">
        <f>VLOOKUP(B111,[1]номера!$A$1:$L$63348,11,0)</f>
        <v>ГБУ "ФСО "Юность Москвы" Москомспорта</v>
      </c>
    </row>
    <row r="112" spans="1:5" x14ac:dyDescent="0.25">
      <c r="A112" s="1">
        <v>6</v>
      </c>
      <c r="B112" s="22">
        <v>2210</v>
      </c>
      <c r="C112" s="13" t="str">
        <f>VLOOKUP(B112,[1]номера!$A$1:$L$63347,2,0)&amp;" "&amp;VLOOKUP(B112,[1]номера!$A$1:$L$63347,3,0)</f>
        <v>Казанцев Сергей</v>
      </c>
      <c r="D112" s="14">
        <f>VLOOKUP(B112,[1]номера!$A$1:$L$63348,9,0)</f>
        <v>2004</v>
      </c>
      <c r="E112" s="15" t="str">
        <f>VLOOKUP(B112,[1]номера!$A$1:$L$63348,11,0)</f>
        <v>ГБУ "МГФСО" Москомспорта</v>
      </c>
    </row>
    <row r="113" spans="1:5" x14ac:dyDescent="0.25">
      <c r="A113" s="1">
        <v>7</v>
      </c>
      <c r="B113" s="22">
        <v>2168</v>
      </c>
      <c r="C113" s="13" t="str">
        <f>VLOOKUP(B113,[1]номера!$A$1:$L$63347,2,0)&amp;" "&amp;VLOOKUP(B113,[1]номера!$A$1:$L$63347,3,0)</f>
        <v>Павлов Евгений</v>
      </c>
      <c r="D113" s="14">
        <f>VLOOKUP(B113,[1]номера!$A$1:$L$63348,9,0)</f>
        <v>2002</v>
      </c>
      <c r="E113" s="15" t="str">
        <f>VLOOKUP(B113,[1]номера!$A$1:$L$63348,11,0)</f>
        <v>ГБУ "МГФСО" Москомспорта</v>
      </c>
    </row>
    <row r="114" spans="1:5" x14ac:dyDescent="0.25">
      <c r="A114" s="1">
        <v>8</v>
      </c>
      <c r="B114" s="12">
        <v>3046</v>
      </c>
      <c r="C114" s="13" t="str">
        <f>VLOOKUP(B114,[1]номера!$A$1:$L$63347,2,0)&amp;" "&amp;VLOOKUP(B114,[1]номера!$A$1:$L$63347,3,0)</f>
        <v>Меренков   Никита</v>
      </c>
      <c r="D114" s="14">
        <f>VLOOKUP(B114,[1]номера!$A$1:$L$63348,9,0)</f>
        <v>2004</v>
      </c>
      <c r="E114" s="15" t="str">
        <f>VLOOKUP(B114,[1]номера!$A$1:$L$63348,11,0)</f>
        <v>ГБПОУ "МССУОР №2" Москомспорта</v>
      </c>
    </row>
    <row r="115" spans="1:5" x14ac:dyDescent="0.25">
      <c r="A115" s="1">
        <v>9</v>
      </c>
      <c r="B115" s="11">
        <v>3040</v>
      </c>
      <c r="C115" s="13" t="str">
        <f>VLOOKUP(B115,[1]номера!$A$1:$L$63347,2,0)&amp;" "&amp;VLOOKUP(B115,[1]номера!$A$1:$L$63347,3,0)</f>
        <v>Бурков Михаил</v>
      </c>
      <c r="D115" s="14">
        <f>VLOOKUP(B115,[1]номера!$A$1:$L$63348,9,0)</f>
        <v>2004</v>
      </c>
      <c r="E115" s="15" t="str">
        <f>VLOOKUP(B115,[1]номера!$A$1:$L$63348,11,0)</f>
        <v>ГБПОУ "МССУОР №2" Москомспорта</v>
      </c>
    </row>
    <row r="116" spans="1:5" x14ac:dyDescent="0.25">
      <c r="A116" s="1"/>
      <c r="B116" s="11"/>
      <c r="C116" s="13"/>
      <c r="D116" s="14"/>
      <c r="E116" s="15"/>
    </row>
    <row r="117" spans="1:5" ht="15.6" x14ac:dyDescent="0.3">
      <c r="A117" s="7" t="s">
        <v>47</v>
      </c>
      <c r="B117" s="8">
        <v>0.4236111111111111</v>
      </c>
      <c r="C117" s="9" t="s">
        <v>48</v>
      </c>
      <c r="D117" s="6"/>
      <c r="E117" s="10"/>
    </row>
    <row r="118" spans="1:5" x14ac:dyDescent="0.25">
      <c r="A118" s="1">
        <v>3</v>
      </c>
      <c r="B118" s="22">
        <v>2162</v>
      </c>
      <c r="C118" s="13" t="str">
        <f>VLOOKUP(B118,[1]номера!$A$1:$L$63347,2,0)&amp;" "&amp;VLOOKUP(B118,[1]номера!$A$1:$L$63347,3,0)</f>
        <v>Николаев Александр</v>
      </c>
      <c r="D118" s="14">
        <f>VLOOKUP(B118,[1]номера!$A$1:$L$63348,9,0)</f>
        <v>2004</v>
      </c>
      <c r="E118" s="15" t="str">
        <f>VLOOKUP(B118,[1]номера!$A$1:$L$63348,11,0)</f>
        <v>ГБУ "МГФСО" Москомспорта</v>
      </c>
    </row>
    <row r="119" spans="1:5" x14ac:dyDescent="0.25">
      <c r="A119" s="1">
        <v>4</v>
      </c>
      <c r="B119" s="12">
        <v>3002</v>
      </c>
      <c r="C119" s="13" t="str">
        <f>VLOOKUP(B119,[1]номера!$A$1:$L$63347,2,0)&amp;" "&amp;VLOOKUP(B119,[1]номера!$A$1:$L$63347,3,0)</f>
        <v>Катыкин Антон</v>
      </c>
      <c r="D119" s="14">
        <f>VLOOKUP(B119,[1]номера!$A$1:$L$63348,9,0)</f>
        <v>2004</v>
      </c>
      <c r="E119" s="15" t="str">
        <f>VLOOKUP(B119,[1]номера!$A$1:$L$63348,11,0)</f>
        <v>ГБПОУ "МССУОР №2" Москомспорта</v>
      </c>
    </row>
    <row r="120" spans="1:5" x14ac:dyDescent="0.25">
      <c r="A120" s="1">
        <v>5</v>
      </c>
      <c r="B120" s="12">
        <v>3018</v>
      </c>
      <c r="C120" s="13" t="str">
        <f>VLOOKUP(B120,[1]номера!$A$1:$L$63347,2,0)&amp;" "&amp;VLOOKUP(B120,[1]номера!$A$1:$L$63347,3,0)</f>
        <v>Воеводкин Андрей</v>
      </c>
      <c r="D120" s="14">
        <f>VLOOKUP(B120,[1]номера!$A$1:$L$63348,9,0)</f>
        <v>2000</v>
      </c>
      <c r="E120" s="15" t="str">
        <f>VLOOKUP(B120,[1]номера!$A$1:$L$63348,11,0)</f>
        <v>ГБПОУ "МССУОР №2" Москомспорта</v>
      </c>
    </row>
    <row r="121" spans="1:5" x14ac:dyDescent="0.25">
      <c r="A121" s="1">
        <v>6</v>
      </c>
      <c r="B121" s="12">
        <v>5023</v>
      </c>
      <c r="C121" s="13" t="str">
        <f>VLOOKUP(B121,[1]номера!$A$1:$L$63347,2,0)&amp;" "&amp;VLOOKUP(B121,[1]номера!$A$1:$L$63347,3,0)</f>
        <v>Бондарь  Андрей</v>
      </c>
      <c r="D121" s="14">
        <f>VLOOKUP(B121,[1]номера!$A$1:$L$63348,9,0)</f>
        <v>2003</v>
      </c>
      <c r="E121" s="15" t="str">
        <f>VLOOKUP(B121,[1]номера!$A$1:$L$63348,11,0)</f>
        <v>ГБУ "ФСО "Юность Москвы" Москомспорта</v>
      </c>
    </row>
    <row r="122" spans="1:5" x14ac:dyDescent="0.25">
      <c r="A122" s="1">
        <v>7</v>
      </c>
      <c r="B122" s="12">
        <v>3107</v>
      </c>
      <c r="C122" s="13" t="str">
        <f>VLOOKUP(B122,[1]номера!$A$1:$L$63347,2,0)&amp;" "&amp;VLOOKUP(B122,[1]номера!$A$1:$L$63347,3,0)</f>
        <v>Шестоперов Михаил</v>
      </c>
      <c r="D122" s="14">
        <f>VLOOKUP(B122,[1]номера!$A$1:$L$63348,9,0)</f>
        <v>2001</v>
      </c>
      <c r="E122" s="15" t="str">
        <f>VLOOKUP(B122,[1]номера!$A$1:$L$63348,11,0)</f>
        <v>ГБПОУ "МССУОР №2" Москомспорта</v>
      </c>
    </row>
    <row r="123" spans="1:5" x14ac:dyDescent="0.25">
      <c r="A123" s="1">
        <v>8</v>
      </c>
      <c r="B123" s="11">
        <v>2231</v>
      </c>
      <c r="C123" s="13" t="str">
        <f>VLOOKUP(B123,[1]номера!$A$1:$L$63347,2,0)&amp;" "&amp;VLOOKUP(B123,[1]номера!$A$1:$L$63347,3,0)</f>
        <v>Тютьков Александр</v>
      </c>
      <c r="D123" s="14">
        <f>VLOOKUP(B123,[1]номера!$A$1:$L$63348,9,0)</f>
        <v>2004</v>
      </c>
      <c r="E123" s="15" t="str">
        <f>VLOOKUP(B123,[1]номера!$A$1:$L$63348,11,0)</f>
        <v>ГБУ "МГФСО" Москомспорта</v>
      </c>
    </row>
    <row r="124" spans="1:5" x14ac:dyDescent="0.25">
      <c r="A124" s="1">
        <v>9</v>
      </c>
      <c r="B124" s="11">
        <v>5</v>
      </c>
      <c r="C124" s="13" t="str">
        <f>VLOOKUP(B124,[1]номера!$A$1:$L$63347,2,0)&amp;" "&amp;VLOOKUP(B124,[1]номера!$A$1:$L$63347,3,0)</f>
        <v>Епишин  Иван</v>
      </c>
      <c r="D124" s="14">
        <f>VLOOKUP(B124,[1]номера!$A$1:$L$63348,9,0)</f>
        <v>1994</v>
      </c>
      <c r="E124" s="15" t="str">
        <f>VLOOKUP(B124,[1]номера!$A$1:$L$63348,11,0)</f>
        <v>ГБУ "ЦОП" Москомспорта</v>
      </c>
    </row>
    <row r="125" spans="1:5" ht="15.6" x14ac:dyDescent="0.25">
      <c r="A125" s="18" t="s">
        <v>13</v>
      </c>
      <c r="B125" s="25"/>
      <c r="C125" s="13"/>
      <c r="D125" s="14"/>
      <c r="E125" s="15"/>
    </row>
    <row r="126" spans="1:5" ht="15.6" x14ac:dyDescent="0.25">
      <c r="A126" s="18" t="s">
        <v>14</v>
      </c>
      <c r="B126" s="25"/>
      <c r="C126" s="13"/>
      <c r="D126" s="14"/>
      <c r="E126" s="15"/>
    </row>
    <row r="127" spans="1:5" ht="15.6" x14ac:dyDescent="0.25">
      <c r="A127" s="18"/>
      <c r="B127" s="25"/>
      <c r="C127" s="13"/>
      <c r="D127" s="14"/>
      <c r="E127" s="15"/>
    </row>
    <row r="128" spans="1:5" ht="15.6" x14ac:dyDescent="0.3">
      <c r="A128" s="7" t="s">
        <v>49</v>
      </c>
      <c r="B128" s="8">
        <v>0.42708333333333331</v>
      </c>
      <c r="C128" s="9" t="s">
        <v>50</v>
      </c>
      <c r="D128" s="6"/>
      <c r="E128" s="10"/>
    </row>
    <row r="129" spans="1:5" x14ac:dyDescent="0.25">
      <c r="A129" s="1">
        <v>3</v>
      </c>
      <c r="B129" s="12">
        <v>5021</v>
      </c>
      <c r="C129" s="13" t="str">
        <f>VLOOKUP(B129,[1]номера!$A$1:$L$63347,2,0)&amp;" "&amp;VLOOKUP(B129,[1]номера!$A$1:$L$63347,3,0)</f>
        <v>Бовдурец  Алексей</v>
      </c>
      <c r="D129" s="14">
        <f>VLOOKUP(B129,[1]номера!$A$1:$L$63348,9,0)</f>
        <v>1993</v>
      </c>
      <c r="E129" s="15" t="str">
        <f>VLOOKUP(B129,[1]номера!$A$1:$L$63348,11,0)</f>
        <v>ГБУ "ФСО "Юность Москвы" Москомспорта</v>
      </c>
    </row>
    <row r="130" spans="1:5" x14ac:dyDescent="0.25">
      <c r="A130" s="1">
        <v>4</v>
      </c>
      <c r="B130" s="12">
        <v>3013</v>
      </c>
      <c r="C130" s="13" t="str">
        <f>VLOOKUP(B130,[1]номера!$A$1:$L$63347,2,0)&amp;" "&amp;VLOOKUP(B130,[1]номера!$A$1:$L$63347,3,0)</f>
        <v>Бурыкин Никита</v>
      </c>
      <c r="D130" s="14">
        <f>VLOOKUP(B130,[1]номера!$A$1:$L$63348,9,0)</f>
        <v>2003</v>
      </c>
      <c r="E130" s="15" t="str">
        <f>VLOOKUP(B130,[1]номера!$A$1:$L$63348,11,0)</f>
        <v>ГБПОУ "МССУОР №2" Москомспорта</v>
      </c>
    </row>
    <row r="131" spans="1:5" x14ac:dyDescent="0.25">
      <c r="A131" s="1">
        <v>5</v>
      </c>
      <c r="B131" s="12">
        <v>4011</v>
      </c>
      <c r="C131" s="13" t="str">
        <f>VLOOKUP(B131,[1]номера!$A$1:$L$63347,2,0)&amp;" "&amp;VLOOKUP(B131,[1]номера!$A$1:$L$63347,3,0)</f>
        <v>Серёгин Павел</v>
      </c>
      <c r="D131" s="14">
        <f>VLOOKUP(B131,[1]номера!$A$1:$L$63348,9,0)</f>
        <v>2000</v>
      </c>
      <c r="E131" s="15" t="str">
        <f>VLOOKUP(B131,[1]номера!$A$1:$L$63348,11,0)</f>
        <v>ГБУ "СШОР Хлебниково" Москомспорта</v>
      </c>
    </row>
    <row r="132" spans="1:5" x14ac:dyDescent="0.25">
      <c r="A132" s="1">
        <v>6</v>
      </c>
      <c r="B132" s="12">
        <v>5070</v>
      </c>
      <c r="C132" s="13" t="str">
        <f>VLOOKUP(B132,[1]номера!$A$1:$L$63347,2,0)&amp;" "&amp;VLOOKUP(B132,[1]номера!$A$1:$L$63347,3,0)</f>
        <v>Забутырин   Егор</v>
      </c>
      <c r="D132" s="14">
        <f>VLOOKUP(B132,[1]номера!$A$1:$L$63348,9,0)</f>
        <v>2003</v>
      </c>
      <c r="E132" s="15" t="str">
        <f>VLOOKUP(B132,[1]номера!$A$1:$L$63348,11,0)</f>
        <v>ГБПОУ "МССУОР №2" Москомспорта</v>
      </c>
    </row>
    <row r="133" spans="1:5" x14ac:dyDescent="0.25">
      <c r="A133" s="1">
        <v>7</v>
      </c>
      <c r="B133" s="12">
        <v>4000</v>
      </c>
      <c r="C133" s="13" t="str">
        <f>VLOOKUP(B133,[1]номера!$A$1:$L$63347,2,0)&amp;" "&amp;VLOOKUP(B133,[1]номера!$A$1:$L$63347,3,0)</f>
        <v>Цынкин  Андрей</v>
      </c>
      <c r="D133" s="14">
        <f>VLOOKUP(B133,[1]номера!$A$1:$L$63348,9,0)</f>
        <v>2000</v>
      </c>
      <c r="E133" s="15" t="str">
        <f>VLOOKUP(B133,[1]номера!$A$1:$L$63348,11,0)</f>
        <v>ГБУ "СШОР Хлебниково" Москомспорта</v>
      </c>
    </row>
    <row r="134" spans="1:5" x14ac:dyDescent="0.25">
      <c r="A134" s="1">
        <v>8</v>
      </c>
      <c r="B134" s="17">
        <v>6071</v>
      </c>
      <c r="C134" s="13" t="str">
        <f>VLOOKUP(B134,[1]номера!$A$1:$L$63347,2,0)&amp;" "&amp;VLOOKUP(B134,[1]номера!$A$1:$L$63347,3,0)</f>
        <v>Ковынев Сергей</v>
      </c>
      <c r="D134" s="14">
        <f>VLOOKUP(B134,[1]номера!$A$1:$L$63348,9,0)</f>
        <v>2002</v>
      </c>
      <c r="E134" s="15" t="str">
        <f>VLOOKUP(B134,[1]номера!$A$1:$L$63348,11,0)</f>
        <v>ФАУ МО РФ ЦСКА СШОР (по ВВС)</v>
      </c>
    </row>
    <row r="135" spans="1:5" x14ac:dyDescent="0.25">
      <c r="A135" s="1">
        <v>9</v>
      </c>
      <c r="B135" s="12">
        <v>5095</v>
      </c>
      <c r="C135" s="13" t="str">
        <f>VLOOKUP(B135,[1]номера!$A$1:$L$63347,2,0)&amp;" "&amp;VLOOKUP(B135,[1]номера!$A$1:$L$63347,3,0)</f>
        <v>Кудинов  Даниил</v>
      </c>
      <c r="D135" s="14">
        <f>VLOOKUP(B135,[1]номера!$A$1:$L$63348,9,0)</f>
        <v>2004</v>
      </c>
      <c r="E135" s="15" t="str">
        <f>VLOOKUP(B135,[1]номера!$A$1:$L$63348,11,0)</f>
        <v>ГБПОУ "МССУОР №2" Москомспорта</v>
      </c>
    </row>
    <row r="136" spans="1:5" x14ac:dyDescent="0.25">
      <c r="A136" s="1"/>
      <c r="B136" s="12"/>
      <c r="C136" s="13"/>
      <c r="D136" s="14"/>
      <c r="E136" s="15"/>
    </row>
    <row r="137" spans="1:5" x14ac:dyDescent="0.25">
      <c r="A137" s="1"/>
      <c r="B137" s="12"/>
      <c r="C137" s="13"/>
      <c r="D137" s="14"/>
      <c r="E137" s="15"/>
    </row>
    <row r="138" spans="1:5" x14ac:dyDescent="0.25">
      <c r="A138" s="1"/>
      <c r="B138" s="12"/>
      <c r="C138" s="13"/>
      <c r="D138" s="14"/>
      <c r="E138" s="15"/>
    </row>
    <row r="139" spans="1:5" x14ac:dyDescent="0.25">
      <c r="A139" s="1"/>
      <c r="B139" s="12"/>
      <c r="C139" s="13"/>
      <c r="D139" s="14"/>
      <c r="E139" s="15"/>
    </row>
    <row r="140" spans="1:5" x14ac:dyDescent="0.25">
      <c r="A140" s="1"/>
      <c r="B140" s="12"/>
      <c r="C140" s="13"/>
      <c r="D140" s="14"/>
      <c r="E140" s="15"/>
    </row>
    <row r="141" spans="1:5" x14ac:dyDescent="0.25">
      <c r="A141" s="1"/>
      <c r="B141" s="12"/>
      <c r="C141" s="13"/>
      <c r="D141" s="14"/>
      <c r="E141" s="15"/>
    </row>
    <row r="142" spans="1:5" ht="15.6" x14ac:dyDescent="0.3">
      <c r="A142" s="7" t="s">
        <v>51</v>
      </c>
      <c r="B142" s="8">
        <v>0.43055555555555558</v>
      </c>
      <c r="C142" s="9" t="s">
        <v>52</v>
      </c>
      <c r="D142" s="6"/>
      <c r="E142" s="10"/>
    </row>
    <row r="143" spans="1:5" x14ac:dyDescent="0.25">
      <c r="A143" s="1">
        <v>3</v>
      </c>
      <c r="B143" s="12">
        <v>4004</v>
      </c>
      <c r="C143" s="13" t="str">
        <f>VLOOKUP(B143,[1]номера!$A$1:$L$63347,2,0)&amp;" "&amp;VLOOKUP(B143,[1]номера!$A$1:$L$63347,3,0)</f>
        <v>Мальков Иван</v>
      </c>
      <c r="D143" s="14">
        <f>VLOOKUP(B143,[1]номера!$A$1:$L$63348,9,0)</f>
        <v>2001</v>
      </c>
      <c r="E143" s="15" t="str">
        <f>VLOOKUP(B143,[1]номера!$A$1:$L$63348,11,0)</f>
        <v>ГБУ "СШОР Хлебниково" Москомспорта</v>
      </c>
    </row>
    <row r="144" spans="1:5" x14ac:dyDescent="0.25">
      <c r="A144" s="1">
        <v>4</v>
      </c>
      <c r="B144" s="12">
        <v>2174</v>
      </c>
      <c r="C144" s="13" t="str">
        <f>VLOOKUP(B144,[1]номера!$A$1:$L$63347,2,0)&amp;" "&amp;VLOOKUP(B144,[1]номера!$A$1:$L$63347,3,0)</f>
        <v>Попов  Даниил</v>
      </c>
      <c r="D144" s="14">
        <f>VLOOKUP(B144,[1]номера!$A$1:$L$63348,9,0)</f>
        <v>2006</v>
      </c>
      <c r="E144" s="15" t="str">
        <f>VLOOKUP(B144,[1]номера!$A$1:$L$63348,11,0)</f>
        <v>ГБУ "МГФСО" Москомспорта</v>
      </c>
    </row>
    <row r="145" spans="1:5" x14ac:dyDescent="0.25">
      <c r="A145" s="1">
        <v>5</v>
      </c>
      <c r="B145" s="12">
        <v>1111</v>
      </c>
      <c r="C145" s="13" t="str">
        <f>VLOOKUP(B145,[1]номера!$A$1:$L$63347,2,0)&amp;" "&amp;VLOOKUP(B145,[1]номера!$A$1:$L$63347,3,0)</f>
        <v>Сатюков Никита</v>
      </c>
      <c r="D145" s="14">
        <f>VLOOKUP(B145,[1]номера!$A$1:$L$63348,9,0)</f>
        <v>1999</v>
      </c>
      <c r="E145" s="15" t="str">
        <f>VLOOKUP(B145,[1]номера!$A$1:$L$63348,11,0)</f>
        <v>ГБУ "СШОР Хлебниково" Москомспорта</v>
      </c>
    </row>
    <row r="146" spans="1:5" x14ac:dyDescent="0.25">
      <c r="A146" s="1">
        <v>6</v>
      </c>
      <c r="B146" s="12">
        <v>3112</v>
      </c>
      <c r="C146" s="13" t="str">
        <f>VLOOKUP(B146,[1]номера!$A$1:$L$63347,2,0)&amp;" "&amp;VLOOKUP(B146,[1]номера!$A$1:$L$63347,3,0)</f>
        <v>Кадин Сергей</v>
      </c>
      <c r="D146" s="14">
        <f>VLOOKUP(B146,[1]номера!$A$1:$L$63348,9,0)</f>
        <v>2001</v>
      </c>
      <c r="E146" s="15" t="str">
        <f>VLOOKUP(B146,[1]номера!$A$1:$L$63348,11,0)</f>
        <v>ГБПОУ "МССУОР №2" Москомспорта</v>
      </c>
    </row>
    <row r="147" spans="1:5" x14ac:dyDescent="0.25">
      <c r="A147" s="1">
        <v>7</v>
      </c>
      <c r="B147" s="11">
        <v>2325</v>
      </c>
      <c r="C147" s="13" t="str">
        <f>VLOOKUP(B147,[1]номера!$A$1:$L$63347,2,0)&amp;" "&amp;VLOOKUP(B147,[1]номера!$A$1:$L$63347,3,0)</f>
        <v>Фомин Максим</v>
      </c>
      <c r="D147" s="14">
        <f>VLOOKUP(B147,[1]номера!$A$1:$L$63348,9,0)</f>
        <v>2001</v>
      </c>
      <c r="E147" s="15" t="str">
        <f>VLOOKUP(B147,[1]номера!$A$1:$L$63348,11,0)</f>
        <v>ГБУ "МГФСО" Москомспорта</v>
      </c>
    </row>
    <row r="148" spans="1:5" x14ac:dyDescent="0.25">
      <c r="A148" s="1">
        <v>8</v>
      </c>
      <c r="B148" s="11">
        <v>6</v>
      </c>
      <c r="C148" s="13" t="str">
        <f>VLOOKUP(B148,[1]номера!$A$1:$L$63347,2,0)&amp;" "&amp;VLOOKUP(B148,[1]номера!$A$1:$L$63347,3,0)</f>
        <v>Галиев Альберт</v>
      </c>
      <c r="D148" s="14">
        <f>VLOOKUP(B148,[1]номера!$A$1:$L$63348,9,0)</f>
        <v>1999</v>
      </c>
      <c r="E148" s="15" t="str">
        <f>VLOOKUP(B148,[1]номера!$A$1:$L$63348,11,0)</f>
        <v>ГБУ "ЦОП" Москомспорта</v>
      </c>
    </row>
    <row r="149" spans="1:5" ht="15.6" x14ac:dyDescent="0.25">
      <c r="A149" s="1">
        <v>9</v>
      </c>
      <c r="B149" s="25"/>
      <c r="C149" s="13"/>
      <c r="D149" s="14"/>
      <c r="E149" s="15"/>
    </row>
    <row r="150" spans="1:5" ht="15.6" x14ac:dyDescent="0.3">
      <c r="A150" s="7" t="s">
        <v>53</v>
      </c>
      <c r="B150" s="8">
        <v>0.43402777777777773</v>
      </c>
      <c r="C150" s="9" t="s">
        <v>54</v>
      </c>
      <c r="D150" s="6"/>
      <c r="E150" s="10"/>
    </row>
    <row r="151" spans="1:5" x14ac:dyDescent="0.25">
      <c r="A151" s="1">
        <v>3</v>
      </c>
      <c r="B151" s="11">
        <v>5010</v>
      </c>
      <c r="C151" s="13" t="str">
        <f>VLOOKUP(B151,[1]номера!$A$1:$L$63347,2,0)&amp;" "&amp;VLOOKUP(B151,[1]номера!$A$1:$L$63347,3,0)</f>
        <v>Чубанов Мурад</v>
      </c>
      <c r="D151" s="14">
        <f>VLOOKUP(B151,[1]номера!$A$1:$L$63348,9,0)</f>
        <v>1998</v>
      </c>
      <c r="E151" s="15" t="str">
        <f>VLOOKUP(B151,[1]номера!$A$1:$L$63348,11,0)</f>
        <v>ГБУ "ФСО"Юность Москвы Москомспорта</v>
      </c>
    </row>
    <row r="152" spans="1:5" x14ac:dyDescent="0.25">
      <c r="A152" s="1">
        <v>4</v>
      </c>
      <c r="B152" s="1">
        <v>3088</v>
      </c>
      <c r="C152" s="13" t="str">
        <f>VLOOKUP(B152,[1]номера!$A$1:$L$63347,2,0)&amp;" "&amp;VLOOKUP(B152,[1]номера!$A$1:$L$63347,3,0)</f>
        <v>Шуринкин Олег</v>
      </c>
      <c r="D152" s="14">
        <f>VLOOKUP(B152,[1]номера!$A$1:$L$63348,9,0)</f>
        <v>1995</v>
      </c>
      <c r="E152" s="15" t="str">
        <f>VLOOKUP(B152,[1]номера!$A$1:$L$63348,11,0)</f>
        <v>ГБПОУ "МССУОР №2" Москомспорта</v>
      </c>
    </row>
    <row r="153" spans="1:5" x14ac:dyDescent="0.25">
      <c r="A153" s="1">
        <v>5</v>
      </c>
      <c r="B153" s="12">
        <v>1001</v>
      </c>
      <c r="C153" s="13" t="str">
        <f>VLOOKUP(B153,[1]номера!$A$1:$L$63347,2,0)&amp;" "&amp;VLOOKUP(B153,[1]номера!$A$1:$L$63347,3,0)</f>
        <v>Шукшин Роман</v>
      </c>
      <c r="D153" s="14">
        <f>VLOOKUP(B153,[1]номера!$A$1:$L$63348,9,0)</f>
        <v>1977</v>
      </c>
      <c r="E153" s="15" t="str">
        <f>VLOOKUP(B153,[1]номера!$A$1:$L$63348,11,0)</f>
        <v>ГБУ "СШОР Хлебниково" Москомспорта</v>
      </c>
    </row>
    <row r="154" spans="1:5" x14ac:dyDescent="0.25">
      <c r="A154" s="1">
        <v>6</v>
      </c>
      <c r="B154" s="17">
        <v>6000</v>
      </c>
      <c r="C154" s="13" t="str">
        <f>VLOOKUP(B154,[1]номера!$A$1:$L$63347,2,0)&amp;" "&amp;VLOOKUP(B154,[1]номера!$A$1:$L$63347,3,0)</f>
        <v>Филатов Владислав</v>
      </c>
      <c r="D154" s="14">
        <f>VLOOKUP(B154,[1]номера!$A$1:$L$63348,9,0)</f>
        <v>2004</v>
      </c>
      <c r="E154" s="15" t="str">
        <f>VLOOKUP(B154,[1]номера!$A$1:$L$63348,11,0)</f>
        <v>ФАУ МО РФ ЦСКА СШОР (по ВВС)</v>
      </c>
    </row>
    <row r="155" spans="1:5" x14ac:dyDescent="0.25">
      <c r="A155" s="1">
        <v>7</v>
      </c>
      <c r="B155" s="12">
        <v>2268</v>
      </c>
      <c r="C155" s="13" t="str">
        <f>VLOOKUP(B155,[1]номера!$A$1:$L$63347,2,0)&amp;" "&amp;VLOOKUP(B155,[1]номера!$A$1:$L$63347,3,0)</f>
        <v>Щипцов Николай</v>
      </c>
      <c r="D155" s="14">
        <f>VLOOKUP(B155,[1]номера!$A$1:$L$63348,9,0)</f>
        <v>2000</v>
      </c>
      <c r="E155" s="15" t="str">
        <f>VLOOKUP(B155,[1]номера!$A$1:$L$63348,11,0)</f>
        <v>ГБУ "МГФСО" Москомспорта</v>
      </c>
    </row>
    <row r="156" spans="1:5" x14ac:dyDescent="0.25">
      <c r="A156" s="1">
        <v>8</v>
      </c>
      <c r="B156" s="12">
        <v>2178</v>
      </c>
      <c r="C156" s="13" t="str">
        <f>VLOOKUP(B156,[1]номера!$A$1:$L$63347,2,0)&amp;" "&amp;VLOOKUP(B156,[1]номера!$A$1:$L$63347,3,0)</f>
        <v>Тильш Леонид</v>
      </c>
      <c r="D156" s="14">
        <f>VLOOKUP(B156,[1]номера!$A$1:$L$63348,9,0)</f>
        <v>1989</v>
      </c>
      <c r="E156" s="15" t="str">
        <f>VLOOKUP(B156,[1]номера!$A$1:$L$63348,11,0)</f>
        <v>ГБУ "МГФСО" Москомспорта</v>
      </c>
    </row>
    <row r="157" spans="1:5" ht="15.6" x14ac:dyDescent="0.3">
      <c r="A157" s="18" t="s">
        <v>13</v>
      </c>
    </row>
    <row r="158" spans="1:5" ht="15.6" x14ac:dyDescent="0.3">
      <c r="A158" s="18" t="s">
        <v>14</v>
      </c>
    </row>
    <row r="159" spans="1:5" ht="15.6" x14ac:dyDescent="0.3">
      <c r="A159" s="7"/>
      <c r="B159" s="8"/>
      <c r="C159" s="9"/>
      <c r="D159" s="6"/>
      <c r="E159" s="10"/>
    </row>
    <row r="160" spans="1:5" ht="12.6" customHeight="1" x14ac:dyDescent="0.3">
      <c r="A160" s="7" t="s">
        <v>55</v>
      </c>
      <c r="B160" s="8">
        <v>0.46527777777777773</v>
      </c>
      <c r="C160" s="9" t="s">
        <v>56</v>
      </c>
      <c r="D160" s="6"/>
      <c r="E160" s="10"/>
    </row>
    <row r="161" spans="1:5" ht="12.6" customHeight="1" x14ac:dyDescent="0.3">
      <c r="A161" s="7" t="s">
        <v>57</v>
      </c>
      <c r="B161" s="8">
        <v>0.46875</v>
      </c>
      <c r="C161" s="9" t="s">
        <v>58</v>
      </c>
      <c r="D161" s="6"/>
      <c r="E161" s="10"/>
    </row>
    <row r="162" spans="1:5" ht="12.6" customHeight="1" x14ac:dyDescent="0.3">
      <c r="A162" s="18" t="s">
        <v>25</v>
      </c>
      <c r="B162" s="8"/>
      <c r="C162" s="29"/>
      <c r="D162" s="6"/>
      <c r="E162" s="30"/>
    </row>
    <row r="163" spans="1:5" ht="12.6" customHeight="1" x14ac:dyDescent="0.25">
      <c r="A163" s="18" t="s">
        <v>26</v>
      </c>
      <c r="B163" s="31"/>
      <c r="C163" s="13"/>
      <c r="D163" s="14"/>
      <c r="E163" s="15"/>
    </row>
    <row r="164" spans="1:5" ht="12.6" customHeight="1" x14ac:dyDescent="0.25">
      <c r="A164" s="1"/>
      <c r="B164" s="32"/>
      <c r="C164" s="13"/>
      <c r="D164" s="14"/>
      <c r="E164" s="15"/>
    </row>
    <row r="165" spans="1:5" ht="12.6" customHeight="1" x14ac:dyDescent="0.3">
      <c r="A165" s="7" t="s">
        <v>59</v>
      </c>
      <c r="B165" s="8">
        <v>0.47569444444444442</v>
      </c>
      <c r="C165" s="9" t="s">
        <v>60</v>
      </c>
      <c r="D165" s="6"/>
      <c r="E165" s="10"/>
    </row>
    <row r="166" spans="1:5" ht="12.6" customHeight="1" x14ac:dyDescent="0.25">
      <c r="A166" s="7" t="s">
        <v>61</v>
      </c>
      <c r="B166" s="8">
        <v>0.47916666666666669</v>
      </c>
      <c r="C166" s="9" t="s">
        <v>62</v>
      </c>
      <c r="D166" s="14"/>
      <c r="E166" s="15"/>
    </row>
    <row r="167" spans="1:5" ht="12.6" customHeight="1" x14ac:dyDescent="0.25">
      <c r="A167" s="18" t="s">
        <v>25</v>
      </c>
      <c r="B167" s="20"/>
      <c r="C167" s="13"/>
      <c r="D167" s="14"/>
      <c r="E167" s="15"/>
    </row>
    <row r="168" spans="1:5" ht="12.6" customHeight="1" x14ac:dyDescent="0.25">
      <c r="A168" s="18" t="s">
        <v>26</v>
      </c>
      <c r="B168" s="20"/>
      <c r="C168" s="13"/>
      <c r="D168" s="14"/>
      <c r="E168" s="15"/>
    </row>
    <row r="169" spans="1:5" ht="12.6" customHeight="1" x14ac:dyDescent="0.25">
      <c r="A169" s="1"/>
      <c r="B169" s="20"/>
      <c r="C169" s="13"/>
      <c r="D169" s="14"/>
      <c r="E169" s="15"/>
    </row>
    <row r="170" spans="1:5" ht="12.6" customHeight="1" x14ac:dyDescent="0.25">
      <c r="A170" s="7" t="s">
        <v>63</v>
      </c>
      <c r="B170" s="8">
        <v>0.5</v>
      </c>
      <c r="C170" s="9" t="s">
        <v>64</v>
      </c>
      <c r="D170" s="14"/>
      <c r="E170" s="15"/>
    </row>
    <row r="171" spans="1:5" x14ac:dyDescent="0.25">
      <c r="A171" s="1">
        <v>3</v>
      </c>
      <c r="B171" s="12">
        <v>2180</v>
      </c>
      <c r="C171" s="13" t="str">
        <f>VLOOKUP(B171,[1]номера!$A$1:$L$63347,2,0)&amp;" "&amp;VLOOKUP(B171,[1]номера!$A$1:$L$63347,3,0)</f>
        <v>Фёдорова Анастасия</v>
      </c>
      <c r="D171" s="14">
        <f>VLOOKUP(B171,[1]номера!$A$1:$L$63348,9,0)</f>
        <v>1999</v>
      </c>
      <c r="E171" s="15" t="str">
        <f>VLOOKUP(B171,[1]номера!$A$1:$L$63348,11,0)</f>
        <v>ГБУ "МГФСО" Москомспорта</v>
      </c>
    </row>
    <row r="172" spans="1:5" x14ac:dyDescent="0.25">
      <c r="A172" s="1">
        <v>4</v>
      </c>
      <c r="B172" s="12">
        <v>4039</v>
      </c>
      <c r="C172" s="13" t="str">
        <f>VLOOKUP(B172,[1]номера!$A$1:$L$63347,2,0)&amp;" "&amp;VLOOKUP(B172,[1]номера!$A$1:$L$63347,3,0)</f>
        <v>Кустова Ксения</v>
      </c>
      <c r="D172" s="14">
        <f>VLOOKUP(B172,[1]номера!$A$1:$L$63348,9,0)</f>
        <v>2003</v>
      </c>
      <c r="E172" s="15" t="str">
        <f>VLOOKUP(B172,[1]номера!$A$1:$L$63348,11,0)</f>
        <v>ГБПОУ "МССУОР №2" Москомспорта</v>
      </c>
    </row>
    <row r="173" spans="1:5" x14ac:dyDescent="0.25">
      <c r="A173" s="1">
        <v>5</v>
      </c>
      <c r="B173" s="11">
        <v>2216</v>
      </c>
      <c r="C173" s="13" t="str">
        <f>VLOOKUP(B173,[1]номера!$A$1:$L$63347,2,0)&amp;" "&amp;VLOOKUP(B173,[1]номера!$A$1:$L$63347,3,0)</f>
        <v>Рыбинская  Варвара</v>
      </c>
      <c r="D173" s="14">
        <f>VLOOKUP(B173,[1]номера!$A$1:$L$63348,9,0)</f>
        <v>2004</v>
      </c>
      <c r="E173" s="15" t="str">
        <f>VLOOKUP(B173,[1]номера!$A$1:$L$63348,11,0)</f>
        <v>ГБУ "МГФСО" Москомспорта</v>
      </c>
    </row>
    <row r="174" spans="1:5" x14ac:dyDescent="0.25">
      <c r="A174" s="1">
        <v>6</v>
      </c>
      <c r="B174" s="12">
        <v>2105</v>
      </c>
      <c r="C174" s="13" t="str">
        <f>VLOOKUP(B174,[1]номера!$A$1:$L$63347,2,0)&amp;" "&amp;VLOOKUP(B174,[1]номера!$A$1:$L$63347,3,0)</f>
        <v>Крупнова Виктория</v>
      </c>
      <c r="D174" s="14">
        <f>VLOOKUP(B174,[1]номера!$A$1:$L$63348,9,0)</f>
        <v>2000</v>
      </c>
      <c r="E174" s="15" t="str">
        <f>VLOOKUP(B174,[1]номера!$A$1:$L$63348,11,0)</f>
        <v>ГБУ "МГФСО" Москомспорта</v>
      </c>
    </row>
    <row r="175" spans="1:5" x14ac:dyDescent="0.25">
      <c r="A175" s="1">
        <v>7</v>
      </c>
      <c r="B175" s="23">
        <v>6063</v>
      </c>
      <c r="C175" s="13" t="str">
        <f>VLOOKUP(B175,[1]номера!$A$1:$L$63347,2,0)&amp;" "&amp;VLOOKUP(B175,[1]номера!$A$1:$L$63347,3,0)</f>
        <v>Федичкина Анастасия</v>
      </c>
      <c r="D175" s="14">
        <f>VLOOKUP(B175,[1]номера!$A$1:$L$63348,9,0)</f>
        <v>2003</v>
      </c>
      <c r="E175" s="15" t="str">
        <f>VLOOKUP(B175,[1]номера!$A$1:$L$63348,11,0)</f>
        <v>ФАУ МО РФ ЦСКА СШОР (по ВВС)</v>
      </c>
    </row>
    <row r="176" spans="1:5" x14ac:dyDescent="0.25">
      <c r="A176" s="1">
        <v>8</v>
      </c>
      <c r="B176" s="12">
        <v>4051</v>
      </c>
      <c r="C176" s="13" t="str">
        <f>VLOOKUP(B176,[1]номера!$A$1:$L$63347,2,0)&amp;" "&amp;VLOOKUP(B176,[1]номера!$A$1:$L$63347,3,0)</f>
        <v>Матвиенко Елена</v>
      </c>
      <c r="D176" s="14">
        <f>VLOOKUP(B176,[1]номера!$A$1:$L$63348,9,0)</f>
        <v>2004</v>
      </c>
      <c r="E176" s="15" t="str">
        <f>VLOOKUP(B176,[1]номера!$A$1:$L$63348,11,0)</f>
        <v>ГБПОУ "МССУОР №2" Москомспорта</v>
      </c>
    </row>
    <row r="177" spans="1:5" x14ac:dyDescent="0.25">
      <c r="A177" s="1">
        <v>9</v>
      </c>
      <c r="B177" s="23">
        <v>2256</v>
      </c>
      <c r="C177" s="13" t="str">
        <f>VLOOKUP(B177,[1]номера!$A$1:$L$63347,2,0)&amp;" "&amp;VLOOKUP(B177,[1]номера!$A$1:$L$63347,3,0)</f>
        <v>Федорищева Екатерина</v>
      </c>
      <c r="D177" s="14">
        <f>VLOOKUP(B177,[1]номера!$A$1:$L$63348,9,0)</f>
        <v>2004</v>
      </c>
      <c r="E177" s="15" t="str">
        <f>VLOOKUP(B177,[1]номера!$A$1:$L$63348,11,0)</f>
        <v>ГБУ "МГФСО" Москомспорта</v>
      </c>
    </row>
    <row r="178" spans="1:5" x14ac:dyDescent="0.25">
      <c r="A178" s="1"/>
      <c r="B178" s="23"/>
      <c r="C178" s="13"/>
      <c r="D178" s="14"/>
      <c r="E178" s="15"/>
    </row>
    <row r="179" spans="1:5" ht="15.6" x14ac:dyDescent="0.25">
      <c r="A179" s="7" t="s">
        <v>65</v>
      </c>
      <c r="B179" s="8">
        <v>0.50347222222222221</v>
      </c>
      <c r="C179" s="9" t="s">
        <v>66</v>
      </c>
      <c r="D179" s="14"/>
      <c r="E179" s="15"/>
    </row>
    <row r="180" spans="1:5" x14ac:dyDescent="0.25">
      <c r="A180" s="11">
        <v>5</v>
      </c>
      <c r="B180" s="16">
        <v>2074</v>
      </c>
      <c r="C180" s="13" t="str">
        <f>VLOOKUP(B180,[1]номера!$A$1:$L$63347,2,0)&amp;" "&amp;VLOOKUP(B180,[1]номера!$A$1:$L$63347,3,0)</f>
        <v>Казакова Мария</v>
      </c>
      <c r="D180" s="14">
        <f>VLOOKUP(B180,[1]номера!$A$1:$L$63348,9,0)</f>
        <v>1988</v>
      </c>
      <c r="E180" s="15" t="str">
        <f>VLOOKUP(B180,[1]номера!$A$1:$L$63348,11,0)</f>
        <v>ГБУ "МГФСО" Москомспорта</v>
      </c>
    </row>
    <row r="181" spans="1:5" x14ac:dyDescent="0.25">
      <c r="A181" s="1">
        <v>6</v>
      </c>
      <c r="B181" s="12">
        <v>6048</v>
      </c>
      <c r="C181" s="13" t="str">
        <f>VLOOKUP(B181,[1]номера!$A$1:$L$63347,2,0)&amp;" "&amp;VLOOKUP(B181,[1]номера!$A$1:$L$63347,3,0)</f>
        <v>Новокрещенова Ольга</v>
      </c>
      <c r="D181" s="14">
        <f>VLOOKUP(B181,[1]номера!$A$1:$L$63348,9,0)</f>
        <v>1995</v>
      </c>
      <c r="E181" s="15" t="str">
        <f>VLOOKUP(B181,[1]номера!$A$1:$L$63348,11,0)</f>
        <v>ФАУ МО РФ ЦСКА СШОР (по ВВС)</v>
      </c>
    </row>
    <row r="182" spans="1:5" x14ac:dyDescent="0.25">
      <c r="A182" s="1">
        <v>7</v>
      </c>
      <c r="B182" s="12">
        <v>5065</v>
      </c>
      <c r="C182" s="13" t="str">
        <f>VLOOKUP(B182,[1]номера!$A$1:$L$63347,2,0)&amp;" "&amp;VLOOKUP(B182,[1]номера!$A$1:$L$63347,3,0)</f>
        <v>Владимирова Таисия</v>
      </c>
      <c r="D182" s="14">
        <f>VLOOKUP(B182,[1]номера!$A$1:$L$63348,9,0)</f>
        <v>2007</v>
      </c>
      <c r="E182" s="15" t="str">
        <f>VLOOKUP(B182,[1]номера!$A$1:$L$63348,11,0)</f>
        <v>ГБУ "ФСО "Юность Москвы" Москомспорта</v>
      </c>
    </row>
    <row r="183" spans="1:5" x14ac:dyDescent="0.25">
      <c r="A183" s="1">
        <v>8</v>
      </c>
      <c r="B183" s="12">
        <v>3006</v>
      </c>
      <c r="C183" s="13" t="str">
        <f>VLOOKUP(B183,[1]номера!$A$1:$L$63347,2,0)&amp;" "&amp;VLOOKUP(B183,[1]номера!$A$1:$L$63347,3,0)</f>
        <v>Емелина Маргарита</v>
      </c>
      <c r="D183" s="14">
        <f>VLOOKUP(B183,[1]номера!$A$1:$L$63348,9,0)</f>
        <v>2003</v>
      </c>
      <c r="E183" s="15" t="str">
        <f>VLOOKUP(B183,[1]номера!$A$1:$L$63348,11,0)</f>
        <v>ГБПОУ "МССУОР №2" Москомспорта</v>
      </c>
    </row>
    <row r="184" spans="1:5" x14ac:dyDescent="0.25">
      <c r="A184" s="1"/>
      <c r="B184" s="12"/>
      <c r="C184" s="13"/>
      <c r="D184" s="14"/>
      <c r="E184" s="15"/>
    </row>
    <row r="185" spans="1:5" ht="12.6" customHeight="1" x14ac:dyDescent="0.25">
      <c r="A185" s="7" t="s">
        <v>67</v>
      </c>
      <c r="B185" s="8">
        <v>0.50694444444444442</v>
      </c>
      <c r="C185" s="9" t="s">
        <v>68</v>
      </c>
      <c r="D185" s="14"/>
      <c r="E185" s="15"/>
    </row>
    <row r="186" spans="1:5" ht="12.6" customHeight="1" x14ac:dyDescent="0.25">
      <c r="A186" s="7" t="s">
        <v>69</v>
      </c>
      <c r="B186" s="8">
        <v>0.51736111111111105</v>
      </c>
      <c r="C186" s="9" t="s">
        <v>70</v>
      </c>
      <c r="D186" s="14"/>
      <c r="E186" s="15"/>
    </row>
    <row r="187" spans="1:5" ht="12.6" customHeight="1" x14ac:dyDescent="0.25">
      <c r="A187" s="7"/>
      <c r="B187" s="33"/>
      <c r="C187" s="13"/>
      <c r="D187" s="14"/>
      <c r="E187" s="15"/>
    </row>
    <row r="188" spans="1:5" ht="12.6" customHeight="1" x14ac:dyDescent="0.3">
      <c r="A188" s="7"/>
      <c r="B188" s="8">
        <v>0.52430555555555558</v>
      </c>
      <c r="C188" s="24" t="s">
        <v>36</v>
      </c>
      <c r="D188" s="6"/>
      <c r="E188" s="30"/>
    </row>
    <row r="189" spans="1:5" ht="12.6" customHeight="1" x14ac:dyDescent="0.25">
      <c r="A189" s="1"/>
      <c r="B189" s="31"/>
      <c r="C189" s="13"/>
      <c r="D189" s="14"/>
      <c r="E189" s="15"/>
    </row>
    <row r="190" spans="1:5" ht="12.6" customHeight="1" x14ac:dyDescent="0.25">
      <c r="A190" s="1"/>
      <c r="B190" s="31"/>
      <c r="C190" s="13"/>
      <c r="D190" s="14"/>
      <c r="E190" s="15"/>
    </row>
    <row r="191" spans="1:5" ht="12.6" customHeight="1" x14ac:dyDescent="0.25">
      <c r="A191" s="7" t="s">
        <v>71</v>
      </c>
      <c r="B191" s="8">
        <v>0.5625</v>
      </c>
      <c r="C191" s="9" t="s">
        <v>72</v>
      </c>
      <c r="D191" s="14"/>
      <c r="E191" s="15"/>
    </row>
    <row r="192" spans="1:5" ht="15.75" customHeight="1" x14ac:dyDescent="0.25">
      <c r="A192" s="1">
        <v>4</v>
      </c>
      <c r="B192" s="12">
        <v>1125</v>
      </c>
      <c r="C192" s="13" t="str">
        <f>VLOOKUP(B192,[1]номера!$A$1:$L$63347,2,0)&amp;" "&amp;VLOOKUP(B192,[1]номера!$A$1:$L$63347,3,0)</f>
        <v>Степанов Богдан</v>
      </c>
      <c r="D192" s="14">
        <f>VLOOKUP(B192,[1]номера!$A$1:$L$63348,9,0)</f>
        <v>2001</v>
      </c>
      <c r="E192" s="15" t="str">
        <f>VLOOKUP(B192,[1]номера!$A$1:$L$63348,11,0)</f>
        <v>ГБУ "СШОР Хлебниково" Москомспорта</v>
      </c>
    </row>
    <row r="193" spans="1:5" ht="15.75" customHeight="1" x14ac:dyDescent="0.25">
      <c r="A193" s="1"/>
      <c r="B193" s="22">
        <v>1111</v>
      </c>
      <c r="C193" s="13" t="str">
        <f>VLOOKUP(B193,[1]номера!$A$1:$L$63347,2,0)&amp;" "&amp;VLOOKUP(B193,[1]номера!$A$1:$L$63347,3,0)</f>
        <v>Сатюков Никита</v>
      </c>
      <c r="D193" s="14">
        <f>VLOOKUP(B193,[1]номера!$A$1:$L$63348,9,0)</f>
        <v>1999</v>
      </c>
      <c r="E193" s="15" t="str">
        <f>VLOOKUP(B193,[1]номера!$A$1:$L$63348,11,0)</f>
        <v>ГБУ "СШОР Хлебниково" Москомспорта</v>
      </c>
    </row>
    <row r="194" spans="1:5" x14ac:dyDescent="0.25">
      <c r="A194" s="1">
        <v>5</v>
      </c>
      <c r="B194" s="22">
        <v>5095</v>
      </c>
      <c r="C194" s="13" t="str">
        <f>VLOOKUP(B194,[1]номера!$A$1:$L$63347,2,0)&amp;" "&amp;VLOOKUP(B194,[1]номера!$A$1:$L$63347,3,0)</f>
        <v>Кудинов  Даниил</v>
      </c>
      <c r="D194" s="14">
        <f>VLOOKUP(B194,[1]номера!$A$1:$L$63348,9,0)</f>
        <v>2004</v>
      </c>
      <c r="E194" s="15" t="str">
        <f>VLOOKUP(B194,[1]номера!$A$1:$L$63348,11,0)</f>
        <v>ГБПОУ "МССУОР №2" Москомспорта</v>
      </c>
    </row>
    <row r="195" spans="1:5" x14ac:dyDescent="0.25">
      <c r="A195" s="1"/>
      <c r="B195" s="22">
        <v>5070</v>
      </c>
      <c r="C195" s="13" t="str">
        <f>VLOOKUP(B195,[1]номера!$A$1:$L$63347,2,0)&amp;" "&amp;VLOOKUP(B195,[1]номера!$A$1:$L$63347,3,0)</f>
        <v>Забутырин   Егор</v>
      </c>
      <c r="D195" s="14">
        <f>VLOOKUP(B195,[1]номера!$A$1:$L$63348,9,0)</f>
        <v>2003</v>
      </c>
      <c r="E195" s="15" t="str">
        <f>VLOOKUP(B195,[1]номера!$A$1:$L$63348,11,0)</f>
        <v>ГБПОУ "МССУОР №2" Москомспорта</v>
      </c>
    </row>
    <row r="196" spans="1:5" x14ac:dyDescent="0.25">
      <c r="A196" s="1">
        <v>6</v>
      </c>
      <c r="B196" s="12">
        <v>3013</v>
      </c>
      <c r="C196" s="13" t="str">
        <f>VLOOKUP(B196,[1]номера!$A$1:$L$63347,2,0)&amp;" "&amp;VLOOKUP(B196,[1]номера!$A$1:$L$63347,3,0)</f>
        <v>Бурыкин Никита</v>
      </c>
      <c r="D196" s="14">
        <f>VLOOKUP(B196,[1]номера!$A$1:$L$63348,9,0)</f>
        <v>2003</v>
      </c>
      <c r="E196" s="15" t="str">
        <f>VLOOKUP(B196,[1]номера!$A$1:$L$63348,11,0)</f>
        <v>ГБПОУ "МССУОР №2" Москомспорта</v>
      </c>
    </row>
    <row r="197" spans="1:5" x14ac:dyDescent="0.25">
      <c r="A197" s="1"/>
      <c r="B197" s="22">
        <v>2000</v>
      </c>
      <c r="C197" s="13" t="str">
        <f>VLOOKUP(B197,[1]номера!$A$1:$L$63347,2,0)&amp;" "&amp;VLOOKUP(B197,[1]номера!$A$1:$L$63347,3,0)</f>
        <v>Агапитов Тимофей</v>
      </c>
      <c r="D197" s="14">
        <f>VLOOKUP(B197,[1]номера!$A$1:$L$63348,9,0)</f>
        <v>2004</v>
      </c>
      <c r="E197" s="15" t="str">
        <f>VLOOKUP(B197,[1]номера!$A$1:$L$63348,11,0)</f>
        <v>ГБУ "МГФСО" Москомспорта</v>
      </c>
    </row>
    <row r="198" spans="1:5" x14ac:dyDescent="0.25">
      <c r="A198" s="1">
        <v>7</v>
      </c>
      <c r="B198" s="17">
        <v>6027</v>
      </c>
      <c r="C198" s="13" t="str">
        <f>VLOOKUP(B198,[1]номера!$A$1:$L$63347,2,0)&amp;" "&amp;VLOOKUP(B198,[1]номера!$A$1:$L$63347,3,0)</f>
        <v>Конов Даниил</v>
      </c>
      <c r="D198" s="14">
        <f>VLOOKUP(B198,[1]номера!$A$1:$L$63348,9,0)</f>
        <v>2002</v>
      </c>
      <c r="E198" s="15" t="str">
        <f>VLOOKUP(B198,[1]номера!$A$1:$L$63348,11,0)</f>
        <v>ГБУ "ФСО "Юность Москвы" Москомспорта</v>
      </c>
    </row>
    <row r="199" spans="1:5" x14ac:dyDescent="0.25">
      <c r="A199" s="1"/>
      <c r="B199" s="23">
        <v>6007</v>
      </c>
      <c r="C199" s="13" t="str">
        <f>VLOOKUP(B199,[1]номера!$A$1:$L$63347,2,0)&amp;" "&amp;VLOOKUP(B199,[1]номера!$A$1:$L$63347,3,0)</f>
        <v>Белов Серафим</v>
      </c>
      <c r="D199" s="14">
        <f>VLOOKUP(B199,[1]номера!$A$1:$L$63348,9,0)</f>
        <v>2000</v>
      </c>
      <c r="E199" s="15" t="str">
        <f>VLOOKUP(B199,[1]номера!$A$1:$L$63348,11,0)</f>
        <v>ГБУ "ФСО"Юность Москвы Москомспорта</v>
      </c>
    </row>
    <row r="200" spans="1:5" ht="17.399999999999999" x14ac:dyDescent="0.25">
      <c r="A200" s="1">
        <v>8</v>
      </c>
      <c r="B200" s="34">
        <v>6050</v>
      </c>
      <c r="C200" s="13" t="str">
        <f>VLOOKUP(B200,[1]номера!$A$1:$L$63347,2,0)&amp;" "&amp;VLOOKUP(B200,[1]номера!$A$1:$L$63347,3,0)</f>
        <v>Оверченко Максим</v>
      </c>
      <c r="D200" s="14">
        <f>VLOOKUP(B200,[1]номера!$A$1:$L$63348,9,0)</f>
        <v>2002</v>
      </c>
      <c r="E200" s="15" t="str">
        <f>VLOOKUP(B200,[1]номера!$A$1:$L$63348,11,0)</f>
        <v>ФАУ МО РФ ЦСКА СШОР (по ВВС)</v>
      </c>
    </row>
    <row r="201" spans="1:5" ht="17.399999999999999" x14ac:dyDescent="0.25">
      <c r="A201" s="1"/>
      <c r="B201" s="34">
        <v>6025</v>
      </c>
      <c r="C201" s="13" t="str">
        <f>VLOOKUP(B201,[1]номера!$A$1:$L$63347,2,0)&amp;" "&amp;VLOOKUP(B201,[1]номера!$A$1:$L$63347,3,0)</f>
        <v>Скрипкин Илья</v>
      </c>
      <c r="D201" s="14">
        <f>VLOOKUP(B201,[1]номера!$A$1:$L$63348,9,0)</f>
        <v>2003</v>
      </c>
      <c r="E201" s="15" t="str">
        <f>VLOOKUP(B201,[1]номера!$A$1:$L$63348,11,0)</f>
        <v>ФАУ МО РФ ЦСКА СШОР (по ВВС)</v>
      </c>
    </row>
    <row r="202" spans="1:5" ht="17.399999999999999" x14ac:dyDescent="0.25">
      <c r="A202" s="1"/>
      <c r="B202" s="34"/>
      <c r="C202" s="13"/>
      <c r="D202" s="14"/>
      <c r="E202" s="15"/>
    </row>
    <row r="203" spans="1:5" ht="12.6" customHeight="1" x14ac:dyDescent="0.25">
      <c r="A203" s="7" t="s">
        <v>73</v>
      </c>
      <c r="B203" s="8">
        <v>0.56597222222222221</v>
      </c>
      <c r="C203" s="9" t="s">
        <v>74</v>
      </c>
      <c r="D203" s="14"/>
      <c r="E203" s="15"/>
    </row>
    <row r="204" spans="1:5" ht="15.75" customHeight="1" x14ac:dyDescent="0.25">
      <c r="A204" s="1">
        <v>4</v>
      </c>
      <c r="B204" s="34">
        <v>6071</v>
      </c>
      <c r="C204" s="13" t="str">
        <f>VLOOKUP(B204,[1]номера!$A$1:$L$63347,2,0)&amp;" "&amp;VLOOKUP(B204,[1]номера!$A$1:$L$63347,3,0)</f>
        <v>Ковынев Сергей</v>
      </c>
      <c r="D204" s="14">
        <f>VLOOKUP(B204,[1]номера!$A$1:$L$63348,9,0)</f>
        <v>2002</v>
      </c>
      <c r="E204" s="15" t="str">
        <f>VLOOKUP(B204,[1]номера!$A$1:$L$63348,11,0)</f>
        <v>ФАУ МО РФ ЦСКА СШОР (по ВВС)</v>
      </c>
    </row>
    <row r="205" spans="1:5" ht="15.75" customHeight="1" x14ac:dyDescent="0.25">
      <c r="A205" s="1"/>
      <c r="B205" s="34">
        <v>6041</v>
      </c>
      <c r="C205" s="13" t="str">
        <f>VLOOKUP(B205,[1]номера!$A$1:$L$63347,2,0)&amp;" "&amp;VLOOKUP(B205,[1]номера!$A$1:$L$63347,3,0)</f>
        <v>Голованов Максим</v>
      </c>
      <c r="D205" s="14">
        <f>VLOOKUP(B205,[1]номера!$A$1:$L$63348,9,0)</f>
        <v>2004</v>
      </c>
      <c r="E205" s="15" t="str">
        <f>VLOOKUP(B205,[1]номера!$A$1:$L$63348,11,0)</f>
        <v>ФАУ МО РФ ЦСКА СШОР (по ВВС)</v>
      </c>
    </row>
    <row r="206" spans="1:5" x14ac:dyDescent="0.25">
      <c r="A206" s="1">
        <v>5</v>
      </c>
      <c r="B206" s="12">
        <v>3112</v>
      </c>
      <c r="C206" s="13" t="str">
        <f>VLOOKUP(B206,[1]номера!$A$1:$L$63347,2,0)&amp;" "&amp;VLOOKUP(B206,[1]номера!$A$1:$L$63347,3,0)</f>
        <v>Кадин Сергей</v>
      </c>
      <c r="D206" s="14">
        <f>VLOOKUP(B206,[1]номера!$A$1:$L$63348,9,0)</f>
        <v>2001</v>
      </c>
      <c r="E206" s="15" t="str">
        <f>VLOOKUP(B206,[1]номера!$A$1:$L$63348,11,0)</f>
        <v>ГБПОУ "МССУОР №2" Москомспорта</v>
      </c>
    </row>
    <row r="207" spans="1:5" x14ac:dyDescent="0.25">
      <c r="A207" s="1"/>
      <c r="B207" s="22">
        <v>2325</v>
      </c>
      <c r="C207" s="13" t="str">
        <f>VLOOKUP(B207,[1]номера!$A$1:$L$63347,2,0)&amp;" "&amp;VLOOKUP(B207,[1]номера!$A$1:$L$63347,3,0)</f>
        <v>Фомин Максим</v>
      </c>
      <c r="D207" s="14">
        <f>VLOOKUP(B207,[1]номера!$A$1:$L$63348,9,0)</f>
        <v>2001</v>
      </c>
      <c r="E207" s="15" t="str">
        <f>VLOOKUP(B207,[1]номера!$A$1:$L$63348,11,0)</f>
        <v>ГБУ "МГФСО" Москомспорта</v>
      </c>
    </row>
    <row r="208" spans="1:5" x14ac:dyDescent="0.25">
      <c r="A208" s="1">
        <v>6</v>
      </c>
      <c r="B208" s="12">
        <v>5104</v>
      </c>
      <c r="C208" s="13" t="str">
        <f>VLOOKUP(B208,[1]номера!$A$1:$L$63347,2,0)&amp;" "&amp;VLOOKUP(B208,[1]номера!$A$1:$L$63347,3,0)</f>
        <v xml:space="preserve">Курушин Семен </v>
      </c>
      <c r="D208" s="14">
        <f>VLOOKUP(B208,[1]номера!$A$1:$L$63348,9,0)</f>
        <v>2004</v>
      </c>
      <c r="E208" s="15" t="str">
        <f>VLOOKUP(B208,[1]номера!$A$1:$L$63348,11,0)</f>
        <v>ГБУ "ФСО "Юность Москвы" Москомспорта</v>
      </c>
    </row>
    <row r="209" spans="1:5" x14ac:dyDescent="0.25">
      <c r="A209" s="1"/>
      <c r="B209" s="12">
        <v>6064</v>
      </c>
      <c r="C209" s="13" t="str">
        <f>VLOOKUP(B209,[1]номера!$A$1:$L$63347,2,0)&amp;" "&amp;VLOOKUP(B209,[1]номера!$A$1:$L$63347,3,0)</f>
        <v>Хабаров Павел</v>
      </c>
      <c r="D209" s="14">
        <f>VLOOKUP(B209,[1]номера!$A$1:$L$63348,9,0)</f>
        <v>2002</v>
      </c>
      <c r="E209" s="15" t="str">
        <f>VLOOKUP(B209,[1]номера!$A$1:$L$63348,11,0)</f>
        <v>ГБУ "ФСО"Юность Москвы Москомспорта</v>
      </c>
    </row>
    <row r="210" spans="1:5" x14ac:dyDescent="0.25">
      <c r="A210" s="1">
        <v>7</v>
      </c>
      <c r="B210" s="12">
        <v>6034</v>
      </c>
      <c r="C210" s="13" t="str">
        <f>VLOOKUP(B210,[1]номера!$A$1:$L$63347,2,0)&amp;" "&amp;VLOOKUP(B210,[1]номера!$A$1:$L$63347,3,0)</f>
        <v>Лобанов Артем</v>
      </c>
      <c r="D210" s="14">
        <f>VLOOKUP(B210,[1]номера!$A$1:$L$63348,9,0)</f>
        <v>2004</v>
      </c>
      <c r="E210" s="15" t="str">
        <f>VLOOKUP(B210,[1]номера!$A$1:$L$63348,11,0)</f>
        <v>ФАУ МО РФ ЦСКА СШОР (по ВВС)</v>
      </c>
    </row>
    <row r="211" spans="1:5" x14ac:dyDescent="0.25">
      <c r="A211" s="1"/>
      <c r="B211" s="12">
        <v>6033</v>
      </c>
      <c r="C211" s="13" t="str">
        <f>VLOOKUP(B211,[1]номера!$A$1:$L$63347,2,0)&amp;" "&amp;VLOOKUP(B211,[1]номера!$A$1:$L$63347,3,0)</f>
        <v>Лихачевский Вадим</v>
      </c>
      <c r="D211" s="14">
        <f>VLOOKUP(B211,[1]номера!$A$1:$L$63348,9,0)</f>
        <v>2004</v>
      </c>
      <c r="E211" s="15" t="str">
        <f>VLOOKUP(B211,[1]номера!$A$1:$L$63348,11,0)</f>
        <v>ФАУ МО РФ ЦСКА СШОР (по ВВС)</v>
      </c>
    </row>
    <row r="212" spans="1:5" x14ac:dyDescent="0.25">
      <c r="A212" s="1">
        <v>8</v>
      </c>
      <c r="B212" s="12">
        <v>2054</v>
      </c>
      <c r="C212" s="13" t="str">
        <f>VLOOKUP(B212,[1]номера!$A$1:$L$63347,2,0)&amp;" "&amp;VLOOKUP(B212,[1]номера!$A$1:$L$63347,3,0)</f>
        <v>Елецкий Александр</v>
      </c>
      <c r="D212" s="14">
        <f>VLOOKUP(B212,[1]номера!$A$1:$L$63348,9,0)</f>
        <v>2004</v>
      </c>
      <c r="E212" s="15" t="str">
        <f>VLOOKUP(B212,[1]номера!$A$1:$L$63348,11,0)</f>
        <v>ГБУ "МГФСО" Москомспорта</v>
      </c>
    </row>
    <row r="213" spans="1:5" x14ac:dyDescent="0.25">
      <c r="A213" s="1"/>
      <c r="B213" s="22">
        <v>2071</v>
      </c>
      <c r="C213" s="13" t="str">
        <f>VLOOKUP(B213,[1]номера!$A$1:$L$63347,2,0)&amp;" "&amp;VLOOKUP(B213,[1]номера!$A$1:$L$63347,3,0)</f>
        <v>Киреев Платон</v>
      </c>
      <c r="D213" s="14">
        <f>VLOOKUP(B213,[1]номера!$A$1:$L$63348,9,0)</f>
        <v>2004</v>
      </c>
      <c r="E213" s="15" t="str">
        <f>VLOOKUP(B213,[1]номера!$A$1:$L$63348,11,0)</f>
        <v>ГБУ "МГФСО" Москомспорта</v>
      </c>
    </row>
    <row r="214" spans="1:5" ht="15.6" x14ac:dyDescent="0.3">
      <c r="A214" s="18" t="s">
        <v>19</v>
      </c>
    </row>
    <row r="215" spans="1:5" ht="15.6" x14ac:dyDescent="0.3">
      <c r="A215" s="18" t="s">
        <v>20</v>
      </c>
    </row>
    <row r="217" spans="1:5" ht="15.6" x14ac:dyDescent="0.25">
      <c r="A217" s="7" t="s">
        <v>75</v>
      </c>
      <c r="B217" s="8">
        <v>0.60763888888888895</v>
      </c>
      <c r="C217" s="9" t="s">
        <v>76</v>
      </c>
      <c r="D217" s="14"/>
      <c r="E217" s="15"/>
    </row>
    <row r="218" spans="1:5" ht="15.6" x14ac:dyDescent="0.3">
      <c r="A218" s="18" t="s">
        <v>29</v>
      </c>
    </row>
    <row r="219" spans="1:5" ht="16.2" thickBot="1" x14ac:dyDescent="0.35">
      <c r="A219" s="35" t="s">
        <v>26</v>
      </c>
    </row>
    <row r="220" spans="1:5" ht="15.6" x14ac:dyDescent="0.3">
      <c r="A220" s="18"/>
    </row>
    <row r="221" spans="1:5" ht="15.6" x14ac:dyDescent="0.3">
      <c r="A221" s="7" t="s">
        <v>77</v>
      </c>
      <c r="B221" s="8">
        <v>0.625</v>
      </c>
      <c r="C221" s="9" t="s">
        <v>78</v>
      </c>
    </row>
    <row r="222" spans="1:5" x14ac:dyDescent="0.25">
      <c r="A222" s="1">
        <v>3</v>
      </c>
      <c r="B222" s="12">
        <v>3110</v>
      </c>
      <c r="C222" s="13" t="str">
        <f>VLOOKUP(B222,[1]номера!$A$1:$L$63347,2,0)&amp;" "&amp;VLOOKUP(B222,[1]номера!$A$1:$L$63347,3,0)</f>
        <v>Катюшкин Илья</v>
      </c>
      <c r="D222" s="14">
        <f>VLOOKUP(B222,[1]номера!$A$1:$L$63348,9,0)</f>
        <v>2006</v>
      </c>
      <c r="E222" s="15" t="str">
        <f>VLOOKUP(B222,[1]номера!$A$1:$L$63348,11,0)</f>
        <v>ГБПОУ "МССУОР №2" Москомспорта</v>
      </c>
    </row>
    <row r="223" spans="1:5" x14ac:dyDescent="0.25">
      <c r="A223" s="1"/>
      <c r="B223" s="22">
        <v>3053</v>
      </c>
      <c r="C223" s="13" t="str">
        <f>VLOOKUP(B223,[1]номера!$A$1:$L$63347,2,0)&amp;" "&amp;VLOOKUP(B223,[1]номера!$A$1:$L$63347,3,0)</f>
        <v>Шевцов   Вадим</v>
      </c>
      <c r="D223" s="14">
        <f>VLOOKUP(B223,[1]номера!$A$1:$L$63348,9,0)</f>
        <v>2006</v>
      </c>
      <c r="E223" s="15" t="str">
        <f>VLOOKUP(B223,[1]номера!$A$1:$L$63348,11,0)</f>
        <v>ГБПОУ "МССУОР №2" Москомспорта</v>
      </c>
    </row>
    <row r="224" spans="1:5" ht="15.75" customHeight="1" x14ac:dyDescent="0.25">
      <c r="A224" s="1">
        <v>4</v>
      </c>
      <c r="B224" s="12">
        <v>5023</v>
      </c>
      <c r="C224" s="13" t="str">
        <f>VLOOKUP(B224,[1]номера!$A$1:$L$63347,2,0)&amp;" "&amp;VLOOKUP(B224,[1]номера!$A$1:$L$63347,3,0)</f>
        <v>Бондарь  Андрей</v>
      </c>
      <c r="D224" s="14">
        <f>VLOOKUP(B224,[1]номера!$A$1:$L$63348,9,0)</f>
        <v>2003</v>
      </c>
      <c r="E224" s="15" t="str">
        <f>VLOOKUP(B224,[1]номера!$A$1:$L$63348,11,0)</f>
        <v>ГБУ "ФСО "Юность Москвы" Москомспорта</v>
      </c>
    </row>
    <row r="225" spans="1:5" ht="15.75" customHeight="1" x14ac:dyDescent="0.25">
      <c r="A225" s="1"/>
      <c r="B225" s="22">
        <v>3046</v>
      </c>
      <c r="C225" s="13" t="str">
        <f>VLOOKUP(B225,[1]номера!$A$1:$L$63347,2,0)&amp;" "&amp;VLOOKUP(B225,[1]номера!$A$1:$L$63347,3,0)</f>
        <v>Меренков   Никита</v>
      </c>
      <c r="D225" s="14">
        <f>VLOOKUP(B225,[1]номера!$A$1:$L$63348,9,0)</f>
        <v>2004</v>
      </c>
      <c r="E225" s="15" t="str">
        <f>VLOOKUP(B225,[1]номера!$A$1:$L$63348,11,0)</f>
        <v>ГБПОУ "МССУОР №2" Москомспорта</v>
      </c>
    </row>
    <row r="226" spans="1:5" x14ac:dyDescent="0.25">
      <c r="A226" s="1">
        <v>5</v>
      </c>
      <c r="B226" s="12">
        <v>3109</v>
      </c>
      <c r="C226" s="13" t="str">
        <f>VLOOKUP(B226,[1]номера!$A$1:$L$63347,2,0)&amp;" "&amp;VLOOKUP(B226,[1]номера!$A$1:$L$63347,3,0)</f>
        <v>Зверев Михаил</v>
      </c>
      <c r="D226" s="14">
        <f>VLOOKUP(B226,[1]номера!$A$1:$L$63348,9,0)</f>
        <v>2000</v>
      </c>
      <c r="E226" s="15" t="str">
        <f>VLOOKUP(B226,[1]номера!$A$1:$L$63348,11,0)</f>
        <v>ГБПОУ "МССУОР №2" Москомспорта</v>
      </c>
    </row>
    <row r="227" spans="1:5" x14ac:dyDescent="0.25">
      <c r="A227" s="1"/>
      <c r="B227" s="12">
        <v>3019</v>
      </c>
      <c r="C227" s="13" t="str">
        <f>VLOOKUP(B227,[1]номера!$A$1:$L$63347,2,0)&amp;" "&amp;VLOOKUP(B227,[1]номера!$A$1:$L$63347,3,0)</f>
        <v>Воронин  Александр</v>
      </c>
      <c r="D227" s="14">
        <f>VLOOKUP(B227,[1]номера!$A$1:$L$63348,9,0)</f>
        <v>2000</v>
      </c>
      <c r="E227" s="15" t="str">
        <f>VLOOKUP(B227,[1]номера!$A$1:$L$63348,11,0)</f>
        <v>ГБПОУ "МССУОР №2" Москомспорта</v>
      </c>
    </row>
    <row r="228" spans="1:5" x14ac:dyDescent="0.25">
      <c r="A228" s="1">
        <v>6</v>
      </c>
      <c r="B228" s="12">
        <v>1072</v>
      </c>
      <c r="C228" s="13" t="str">
        <f>VLOOKUP(B228,[1]номера!$A$1:$L$63347,2,0)&amp;" "&amp;VLOOKUP(B228,[1]номера!$A$1:$L$63347,3,0)</f>
        <v>Лушников Владислав</v>
      </c>
      <c r="D228" s="14">
        <f>VLOOKUP(B228,[1]номера!$A$1:$L$63348,9,0)</f>
        <v>2001</v>
      </c>
      <c r="E228" s="15" t="str">
        <f>VLOOKUP(B228,[1]номера!$A$1:$L$63348,11,0)</f>
        <v>ГБУ "СШОР Хлебниково" Москомспорта</v>
      </c>
    </row>
    <row r="229" spans="1:5" x14ac:dyDescent="0.25">
      <c r="A229" s="1"/>
      <c r="B229" s="22">
        <v>5232</v>
      </c>
      <c r="C229" s="13" t="str">
        <f>VLOOKUP(B229,[1]номера!$A$1:$L$63347,2,0)&amp;" "&amp;VLOOKUP(B229,[1]номера!$A$1:$L$63347,3,0)</f>
        <v>Чирков Валерий</v>
      </c>
      <c r="D229" s="14">
        <f>VLOOKUP(B229,[1]номера!$A$1:$L$63348,9,0)</f>
        <v>2003</v>
      </c>
      <c r="E229" s="15" t="str">
        <f>VLOOKUP(B229,[1]номера!$A$1:$L$63348,11,0)</f>
        <v>ГБУ "СШОР Хлебниково" Москомспорта</v>
      </c>
    </row>
    <row r="230" spans="1:5" x14ac:dyDescent="0.25">
      <c r="A230" s="1">
        <v>7</v>
      </c>
      <c r="B230" s="22">
        <v>3002</v>
      </c>
      <c r="C230" s="13" t="str">
        <f>VLOOKUP(B230,[1]номера!$A$1:$L$63347,2,0)&amp;" "&amp;VLOOKUP(B230,[1]номера!$A$1:$L$63347,3,0)</f>
        <v>Катыкин Антон</v>
      </c>
      <c r="D230" s="14">
        <f>VLOOKUP(B230,[1]номера!$A$1:$L$63348,9,0)</f>
        <v>2004</v>
      </c>
      <c r="E230" s="15" t="str">
        <f>VLOOKUP(B230,[1]номера!$A$1:$L$63348,11,0)</f>
        <v>ГБПОУ "МССУОР №2" Москомспорта</v>
      </c>
    </row>
    <row r="231" spans="1:5" x14ac:dyDescent="0.25">
      <c r="A231" s="1"/>
      <c r="B231" s="22">
        <v>3000</v>
      </c>
      <c r="C231" s="13" t="str">
        <f>VLOOKUP(B231,[1]номера!$A$1:$L$63347,2,0)&amp;" "&amp;VLOOKUP(B231,[1]номера!$A$1:$L$63347,3,0)</f>
        <v xml:space="preserve">Базаров  Степан </v>
      </c>
      <c r="D231" s="14">
        <f>VLOOKUP(B231,[1]номера!$A$1:$L$63348,9,0)</f>
        <v>2006</v>
      </c>
      <c r="E231" s="15" t="str">
        <f>VLOOKUP(B231,[1]номера!$A$1:$L$63348,11,0)</f>
        <v>ГБПОУ "МССУОР №2" Москомспорта</v>
      </c>
    </row>
    <row r="232" spans="1:5" x14ac:dyDescent="0.25">
      <c r="A232" s="1">
        <v>8</v>
      </c>
      <c r="B232" s="12">
        <v>2210</v>
      </c>
      <c r="C232" s="13" t="str">
        <f>VLOOKUP(B232,[1]номера!$A$1:$L$63347,2,0)&amp;" "&amp;VLOOKUP(B232,[1]номера!$A$1:$L$63347,3,0)</f>
        <v>Казанцев Сергей</v>
      </c>
      <c r="D232" s="14">
        <f>VLOOKUP(B232,[1]номера!$A$1:$L$63348,9,0)</f>
        <v>2004</v>
      </c>
      <c r="E232" s="15" t="str">
        <f>VLOOKUP(B232,[1]номера!$A$1:$L$63348,11,0)</f>
        <v>ГБУ "МГФСО" Москомспорта</v>
      </c>
    </row>
    <row r="233" spans="1:5" x14ac:dyDescent="0.25">
      <c r="A233" s="1"/>
      <c r="B233" s="12">
        <v>2162</v>
      </c>
      <c r="C233" s="13" t="str">
        <f>VLOOKUP(B233,[1]номера!$A$1:$L$63347,2,0)&amp;" "&amp;VLOOKUP(B233,[1]номера!$A$1:$L$63347,3,0)</f>
        <v>Николаев Александр</v>
      </c>
      <c r="D233" s="14">
        <f>VLOOKUP(B233,[1]номера!$A$1:$L$63348,9,0)</f>
        <v>2004</v>
      </c>
      <c r="E233" s="15" t="str">
        <f>VLOOKUP(B233,[1]номера!$A$1:$L$63348,11,0)</f>
        <v>ГБУ "МГФСО" Москомспорта</v>
      </c>
    </row>
    <row r="234" spans="1:5" ht="17.399999999999999" x14ac:dyDescent="0.25">
      <c r="A234" s="1"/>
      <c r="B234" s="36"/>
      <c r="C234" s="13"/>
      <c r="D234" s="14"/>
      <c r="E234" s="15"/>
    </row>
    <row r="235" spans="1:5" ht="17.399999999999999" x14ac:dyDescent="0.25">
      <c r="A235" s="1"/>
      <c r="B235" s="36"/>
      <c r="C235" s="13"/>
      <c r="D235" s="14"/>
      <c r="E235" s="15"/>
    </row>
    <row r="236" spans="1:5" ht="15.6" x14ac:dyDescent="0.3">
      <c r="A236" s="7" t="s">
        <v>79</v>
      </c>
      <c r="B236" s="8">
        <v>0.63194444444444442</v>
      </c>
      <c r="C236" s="9" t="s">
        <v>80</v>
      </c>
    </row>
    <row r="237" spans="1:5" x14ac:dyDescent="0.25">
      <c r="A237" s="1">
        <v>4</v>
      </c>
      <c r="B237" s="12">
        <v>4039</v>
      </c>
      <c r="C237" s="13" t="str">
        <f>VLOOKUP(B237,[1]номера!$A$1:$L$63347,2,0)&amp;" "&amp;VLOOKUP(B237,[1]номера!$A$1:$L$63347,3,0)</f>
        <v>Кустова Ксения</v>
      </c>
      <c r="D237" s="14">
        <f>VLOOKUP(B237,[1]номера!$A$1:$L$63348,9,0)</f>
        <v>2003</v>
      </c>
      <c r="E237" s="15" t="str">
        <f>VLOOKUP(B237,[1]номера!$A$1:$L$63348,11,0)</f>
        <v>ГБПОУ "МССУОР №2" Москомспорта</v>
      </c>
    </row>
    <row r="238" spans="1:5" x14ac:dyDescent="0.25">
      <c r="A238" s="1"/>
      <c r="B238" s="12">
        <v>1037</v>
      </c>
      <c r="C238" s="13" t="str">
        <f>VLOOKUP(B238,[1]номера!$A$1:$L$63347,2,0)&amp;" "&amp;VLOOKUP(B238,[1]номера!$A$1:$L$63347,3,0)</f>
        <v>Иванова  Анна</v>
      </c>
      <c r="D238" s="14">
        <f>VLOOKUP(B238,[1]номера!$A$1:$L$63348,9,0)</f>
        <v>2004</v>
      </c>
      <c r="E238" s="15" t="str">
        <f>VLOOKUP(B238,[1]номера!$A$1:$L$63348,11,0)</f>
        <v>ГБУ "СШОР Хлебниково" Москомспорта</v>
      </c>
    </row>
    <row r="239" spans="1:5" ht="15.6" x14ac:dyDescent="0.25">
      <c r="A239" s="1">
        <v>5</v>
      </c>
      <c r="B239" s="37">
        <v>2256</v>
      </c>
      <c r="C239" s="13" t="str">
        <f>VLOOKUP(B239,[1]номера!$A$1:$L$63347,2,0)&amp;" "&amp;VLOOKUP(B239,[1]номера!$A$1:$L$63347,3,0)</f>
        <v>Федорищева Екатерина</v>
      </c>
      <c r="D239" s="14">
        <f>VLOOKUP(B239,[1]номера!$A$1:$L$63348,9,0)</f>
        <v>2004</v>
      </c>
      <c r="E239" s="15" t="str">
        <f>VLOOKUP(B239,[1]номера!$A$1:$L$63348,11,0)</f>
        <v>ГБУ "МГФСО" Москомспорта</v>
      </c>
    </row>
    <row r="240" spans="1:5" ht="15.6" x14ac:dyDescent="0.25">
      <c r="A240" s="1"/>
      <c r="B240" s="37">
        <v>2123</v>
      </c>
      <c r="C240" s="13" t="str">
        <f>VLOOKUP(B240,[1]номера!$A$1:$L$63347,2,0)&amp;" "&amp;VLOOKUP(B240,[1]номера!$A$1:$L$63347,3,0)</f>
        <v>Щербакова  Анастасия</v>
      </c>
      <c r="D240" s="14">
        <f>VLOOKUP(B240,[1]номера!$A$1:$L$63348,9,0)</f>
        <v>2004</v>
      </c>
      <c r="E240" s="15" t="str">
        <f>VLOOKUP(B240,[1]номера!$A$1:$L$63348,11,0)</f>
        <v>ГБУ "МГФСО" Москомспорта</v>
      </c>
    </row>
    <row r="241" spans="1:5" ht="15.6" x14ac:dyDescent="0.25">
      <c r="A241" s="1">
        <v>6</v>
      </c>
      <c r="B241" s="37">
        <v>6063</v>
      </c>
      <c r="C241" s="13" t="str">
        <f>VLOOKUP(B241,[1]номера!$A$1:$L$63347,2,0)&amp;" "&amp;VLOOKUP(B241,[1]номера!$A$1:$L$63347,3,0)</f>
        <v>Федичкина Анастасия</v>
      </c>
      <c r="D241" s="14">
        <f>VLOOKUP(B241,[1]номера!$A$1:$L$63348,9,0)</f>
        <v>2003</v>
      </c>
      <c r="E241" s="15" t="str">
        <f>VLOOKUP(B241,[1]номера!$A$1:$L$63348,11,0)</f>
        <v>ФАУ МО РФ ЦСКА СШОР (по ВВС)</v>
      </c>
    </row>
    <row r="242" spans="1:5" ht="15.6" x14ac:dyDescent="0.25">
      <c r="A242" s="1"/>
      <c r="B242" s="25">
        <v>2216</v>
      </c>
      <c r="C242" s="13" t="str">
        <f>VLOOKUP(B242,[1]номера!$A$1:$L$63347,2,0)&amp;" "&amp;VLOOKUP(B242,[1]номера!$A$1:$L$63347,3,0)</f>
        <v>Рыбинская  Варвара</v>
      </c>
      <c r="D242" s="14">
        <f>VLOOKUP(B242,[1]номера!$A$1:$L$63348,9,0)</f>
        <v>2004</v>
      </c>
      <c r="E242" s="15" t="str">
        <f>VLOOKUP(B242,[1]номера!$A$1:$L$63348,11,0)</f>
        <v>ГБУ "МГФСО" Москомспорта</v>
      </c>
    </row>
    <row r="243" spans="1:5" x14ac:dyDescent="0.25">
      <c r="A243" s="1">
        <v>7</v>
      </c>
      <c r="B243" s="22">
        <v>2105</v>
      </c>
      <c r="C243" s="13" t="str">
        <f>VLOOKUP(B243,[1]номера!$A$1:$L$63347,2,0)&amp;" "&amp;VLOOKUP(B243,[1]номера!$A$1:$L$63347,3,0)</f>
        <v>Крупнова Виктория</v>
      </c>
      <c r="D243" s="14">
        <f>VLOOKUP(B243,[1]номера!$A$1:$L$63348,9,0)</f>
        <v>2000</v>
      </c>
      <c r="E243" s="15" t="str">
        <f>VLOOKUP(B243,[1]номера!$A$1:$L$63348,11,0)</f>
        <v>ГБУ "МГФСО" Москомспорта</v>
      </c>
    </row>
    <row r="244" spans="1:5" x14ac:dyDescent="0.25">
      <c r="A244" s="1"/>
      <c r="B244" s="22">
        <v>2180</v>
      </c>
      <c r="C244" s="13" t="str">
        <f>VLOOKUP(B244,[1]номера!$A$1:$L$63347,2,0)&amp;" "&amp;VLOOKUP(B244,[1]номера!$A$1:$L$63347,3,0)</f>
        <v>Фёдорова Анастасия</v>
      </c>
      <c r="D244" s="14">
        <f>VLOOKUP(B244,[1]номера!$A$1:$L$63348,9,0)</f>
        <v>1999</v>
      </c>
      <c r="E244" s="15" t="str">
        <f>VLOOKUP(B244,[1]номера!$A$1:$L$63348,11,0)</f>
        <v>ГБУ "МГФСО" Москомспорта</v>
      </c>
    </row>
    <row r="246" spans="1:5" ht="15.6" customHeight="1" x14ac:dyDescent="0.3">
      <c r="A246" s="7" t="s">
        <v>81</v>
      </c>
      <c r="B246" s="8">
        <v>0.64930555555555558</v>
      </c>
      <c r="C246" s="9" t="s">
        <v>82</v>
      </c>
    </row>
    <row r="248" spans="1:5" s="27" customFormat="1" ht="15.6" x14ac:dyDescent="0.3">
      <c r="A248" s="11"/>
      <c r="B248" s="8">
        <v>0.65277777777777779</v>
      </c>
      <c r="C248" s="24" t="s">
        <v>36</v>
      </c>
      <c r="E248" s="28"/>
    </row>
    <row r="249" spans="1:5" s="27" customFormat="1" ht="15.6" x14ac:dyDescent="0.3">
      <c r="A249" s="11"/>
      <c r="B249" s="8"/>
      <c r="C249" s="24"/>
      <c r="E249" s="28"/>
    </row>
    <row r="250" spans="1:5" ht="17.399999999999999" x14ac:dyDescent="0.3">
      <c r="A250" s="5" t="s">
        <v>83</v>
      </c>
      <c r="B250" s="5"/>
      <c r="C250" s="5"/>
      <c r="D250" s="5" t="s">
        <v>84</v>
      </c>
      <c r="E250" s="5"/>
    </row>
    <row r="252" spans="1:5" ht="15.6" x14ac:dyDescent="0.3">
      <c r="A252" s="7" t="s">
        <v>85</v>
      </c>
      <c r="B252" s="8">
        <v>0.41666666666666669</v>
      </c>
      <c r="C252" s="9" t="s">
        <v>86</v>
      </c>
    </row>
    <row r="253" spans="1:5" x14ac:dyDescent="0.25">
      <c r="A253" s="11">
        <v>2</v>
      </c>
      <c r="B253" s="16">
        <v>3040</v>
      </c>
      <c r="C253" s="13" t="str">
        <f>VLOOKUP(B253,[1]номера!$A$1:$L$63347,2,0)&amp;" "&amp;VLOOKUP(B253,[1]номера!$A$1:$L$63347,3,0)</f>
        <v>Бурков Михаил</v>
      </c>
      <c r="D253" s="14">
        <f>VLOOKUP(B253,[1]номера!$A$1:$L$63348,9,0)</f>
        <v>2004</v>
      </c>
      <c r="E253" s="15" t="str">
        <f>VLOOKUP(B253,[1]номера!$A$1:$L$63348,11,0)</f>
        <v>ГБПОУ "МССУОР №2" Москомспорта</v>
      </c>
    </row>
    <row r="254" spans="1:5" x14ac:dyDescent="0.25">
      <c r="A254" s="1">
        <v>3</v>
      </c>
      <c r="B254" s="1">
        <v>3030</v>
      </c>
      <c r="C254" s="13" t="str">
        <f>VLOOKUP(B254,[1]номера!$A$1:$L$63347,2,0)&amp;" "&amp;VLOOKUP(B254,[1]номера!$A$1:$L$63347,3,0)</f>
        <v>Синельник Артем</v>
      </c>
      <c r="D254" s="14">
        <f>VLOOKUP(B254,[1]номера!$A$1:$L$63348,9,0)</f>
        <v>2004</v>
      </c>
      <c r="E254" s="15" t="str">
        <f>VLOOKUP(B254,[1]номера!$A$1:$L$63348,11,0)</f>
        <v>ГБПОУ "МССУОР №2" Москомспорта</v>
      </c>
    </row>
    <row r="255" spans="1:5" x14ac:dyDescent="0.25">
      <c r="A255" s="1">
        <v>4</v>
      </c>
      <c r="B255" s="12">
        <v>2162</v>
      </c>
      <c r="C255" s="13" t="str">
        <f>VLOOKUP(B255,[1]номера!$A$1:$L$63347,2,0)&amp;" "&amp;VLOOKUP(B255,[1]номера!$A$1:$L$63347,3,0)</f>
        <v>Николаев Александр</v>
      </c>
      <c r="D255" s="14">
        <f>VLOOKUP(B255,[1]номера!$A$1:$L$63348,9,0)</f>
        <v>2004</v>
      </c>
      <c r="E255" s="15" t="str">
        <f>VLOOKUP(B255,[1]номера!$A$1:$L$63348,11,0)</f>
        <v>ГБУ "МГФСО" Москомспорта</v>
      </c>
    </row>
    <row r="256" spans="1:5" x14ac:dyDescent="0.25">
      <c r="A256" s="1">
        <v>5</v>
      </c>
      <c r="B256" s="12">
        <v>1072</v>
      </c>
      <c r="C256" s="13" t="str">
        <f>VLOOKUP(B256,[1]номера!$A$1:$L$63347,2,0)&amp;" "&amp;VLOOKUP(B256,[1]номера!$A$1:$L$63347,3,0)</f>
        <v>Лушников Владислав</v>
      </c>
      <c r="D256" s="14">
        <f>VLOOKUP(B256,[1]номера!$A$1:$L$63348,9,0)</f>
        <v>2001</v>
      </c>
      <c r="E256" s="15" t="str">
        <f>VLOOKUP(B256,[1]номера!$A$1:$L$63348,11,0)</f>
        <v>ГБУ "СШОР Хлебниково" Москомспорта</v>
      </c>
    </row>
    <row r="257" spans="1:5" x14ac:dyDescent="0.25">
      <c r="A257" s="1">
        <v>6</v>
      </c>
      <c r="B257" s="12">
        <v>3107</v>
      </c>
      <c r="C257" s="13" t="str">
        <f>VLOOKUP(B257,[1]номера!$A$1:$L$63347,2,0)&amp;" "&amp;VLOOKUP(B257,[1]номера!$A$1:$L$63347,3,0)</f>
        <v>Шестоперов Михаил</v>
      </c>
      <c r="D257" s="14">
        <f>VLOOKUP(B257,[1]номера!$A$1:$L$63348,9,0)</f>
        <v>2001</v>
      </c>
      <c r="E257" s="15" t="str">
        <f>VLOOKUP(B257,[1]номера!$A$1:$L$63348,11,0)</f>
        <v>ГБПОУ "МССУОР №2" Москомспорта</v>
      </c>
    </row>
    <row r="258" spans="1:5" x14ac:dyDescent="0.25">
      <c r="A258" s="1">
        <v>7</v>
      </c>
      <c r="B258" s="12">
        <v>2026</v>
      </c>
      <c r="C258" s="13" t="str">
        <f>VLOOKUP(B258,[1]номера!$A$1:$L$63347,2,0)&amp;" "&amp;VLOOKUP(B258,[1]номера!$A$1:$L$63347,3,0)</f>
        <v>Вольский Дмитрий</v>
      </c>
      <c r="D258" s="14">
        <f>VLOOKUP(B258,[1]номера!$A$1:$L$63348,9,0)</f>
        <v>2000</v>
      </c>
      <c r="E258" s="15" t="str">
        <f>VLOOKUP(B258,[1]номера!$A$1:$L$63348,11,0)</f>
        <v>ГБУ "МГФСО" Москомспорта</v>
      </c>
    </row>
    <row r="259" spans="1:5" x14ac:dyDescent="0.25">
      <c r="A259" s="1">
        <v>8</v>
      </c>
      <c r="B259" s="12">
        <v>3010</v>
      </c>
      <c r="C259" s="13" t="str">
        <f>VLOOKUP(B259,[1]номера!$A$1:$L$63347,2,0)&amp;" "&amp;VLOOKUP(B259,[1]номера!$A$1:$L$63347,3,0)</f>
        <v>Белый Артём</v>
      </c>
      <c r="D259" s="14">
        <f>VLOOKUP(B259,[1]номера!$A$1:$L$63348,9,0)</f>
        <v>1999</v>
      </c>
      <c r="E259" s="15" t="str">
        <f>VLOOKUP(B259,[1]номера!$A$1:$L$63348,11,0)</f>
        <v>ГБПОУ "МССУОР №2" Москомспорта</v>
      </c>
    </row>
    <row r="260" spans="1:5" x14ac:dyDescent="0.25">
      <c r="A260" s="1">
        <v>9</v>
      </c>
      <c r="B260" s="12">
        <v>7012</v>
      </c>
      <c r="C260" s="13" t="str">
        <f>VLOOKUP(B260,[1]номера!$A$1:$L$63347,2,0)&amp;" "&amp;VLOOKUP(B260,[1]номера!$A$1:$L$63347,3,0)</f>
        <v>Слука Дмитрий</v>
      </c>
      <c r="D260" s="14">
        <f>VLOOKUP(B260,[1]номера!$A$1:$L$63348,9,0)</f>
        <v>1997</v>
      </c>
      <c r="E260" s="15" t="str">
        <f>VLOOKUP(B260,[1]номера!$A$1:$L$63348,11,0)</f>
        <v>ГБУ "МГФСО" Москомспорта</v>
      </c>
    </row>
    <row r="261" spans="1:5" ht="15.6" x14ac:dyDescent="0.3">
      <c r="A261" s="7" t="s">
        <v>87</v>
      </c>
      <c r="B261" s="8">
        <v>0.4201388888888889</v>
      </c>
      <c r="C261" s="9" t="s">
        <v>88</v>
      </c>
    </row>
    <row r="262" spans="1:5" x14ac:dyDescent="0.25">
      <c r="A262" s="11">
        <v>2</v>
      </c>
      <c r="B262" s="16">
        <v>5</v>
      </c>
      <c r="C262" s="13" t="str">
        <f>VLOOKUP(B262,[1]номера!$A$1:$L$63347,2,0)&amp;" "&amp;VLOOKUP(B262,[1]номера!$A$1:$L$63347,3,0)</f>
        <v>Епишин  Иван</v>
      </c>
      <c r="D262" s="14">
        <f>VLOOKUP(B262,[1]номера!$A$1:$L$63348,9,0)</f>
        <v>1994</v>
      </c>
      <c r="E262" s="15" t="str">
        <f>VLOOKUP(B262,[1]номера!$A$1:$L$63348,11,0)</f>
        <v>ГБУ "ЦОП" Москомспорта</v>
      </c>
    </row>
    <row r="263" spans="1:5" x14ac:dyDescent="0.25">
      <c r="A263" s="1">
        <v>3</v>
      </c>
      <c r="B263" s="12">
        <v>2319</v>
      </c>
      <c r="C263" s="13" t="str">
        <f>VLOOKUP(B263,[1]номера!$A$1:$L$63347,2,0)&amp;" "&amp;VLOOKUP(B263,[1]номера!$A$1:$L$63347,3,0)</f>
        <v>Булавский Алексей</v>
      </c>
      <c r="D263" s="14">
        <f>VLOOKUP(B263,[1]номера!$A$1:$L$63348,9,0)</f>
        <v>2003</v>
      </c>
      <c r="E263" s="15" t="str">
        <f>VLOOKUP(B263,[1]номера!$A$1:$L$63348,11,0)</f>
        <v>ГБУ "МГФСО" Москомспорта</v>
      </c>
    </row>
    <row r="264" spans="1:5" x14ac:dyDescent="0.25">
      <c r="A264" s="1">
        <v>4</v>
      </c>
      <c r="B264" s="12">
        <v>5023</v>
      </c>
      <c r="C264" s="13" t="str">
        <f>VLOOKUP(B264,[1]номера!$A$1:$L$63347,2,0)&amp;" "&amp;VLOOKUP(B264,[1]номера!$A$1:$L$63347,3,0)</f>
        <v>Бондарь  Андрей</v>
      </c>
      <c r="D264" s="14">
        <f>VLOOKUP(B264,[1]номера!$A$1:$L$63348,9,0)</f>
        <v>2003</v>
      </c>
      <c r="E264" s="15" t="str">
        <f>VLOOKUP(B264,[1]номера!$A$1:$L$63348,11,0)</f>
        <v>ГБУ "ФСО "Юность Москвы" Москомспорта</v>
      </c>
    </row>
    <row r="265" spans="1:5" x14ac:dyDescent="0.25">
      <c r="A265" s="1">
        <v>5</v>
      </c>
      <c r="B265" s="11">
        <v>3004</v>
      </c>
      <c r="C265" s="13" t="str">
        <f>VLOOKUP(B265,[1]номера!$A$1:$L$63347,2,0)&amp;" "&amp;VLOOKUP(B265,[1]номера!$A$1:$L$63347,3,0)</f>
        <v>Шадрин Артем</v>
      </c>
      <c r="D265" s="14">
        <f>VLOOKUP(B265,[1]номера!$A$1:$L$63348,9,0)</f>
        <v>2004</v>
      </c>
      <c r="E265" s="15" t="str">
        <f>VLOOKUP(B265,[1]номера!$A$1:$L$63348,11,0)</f>
        <v>ГБПОУ "МССУОР №2" Москомспорта</v>
      </c>
    </row>
    <row r="266" spans="1:5" x14ac:dyDescent="0.25">
      <c r="A266" s="1">
        <v>6</v>
      </c>
      <c r="B266" s="12">
        <v>3018</v>
      </c>
      <c r="C266" s="13" t="str">
        <f>VLOOKUP(B266,[1]номера!$A$1:$L$63347,2,0)&amp;" "&amp;VLOOKUP(B266,[1]номера!$A$1:$L$63347,3,0)</f>
        <v>Воеводкин Андрей</v>
      </c>
      <c r="D266" s="14">
        <f>VLOOKUP(B266,[1]номера!$A$1:$L$63348,9,0)</f>
        <v>2000</v>
      </c>
      <c r="E266" s="15" t="str">
        <f>VLOOKUP(B266,[1]номера!$A$1:$L$63348,11,0)</f>
        <v>ГБПОУ "МССУОР №2" Москомспорта</v>
      </c>
    </row>
    <row r="267" spans="1:5" x14ac:dyDescent="0.25">
      <c r="A267" s="1">
        <v>7</v>
      </c>
      <c r="B267" s="12">
        <v>2047</v>
      </c>
      <c r="C267" s="13" t="str">
        <f>VLOOKUP(B267,[1]номера!$A$1:$L$63347,2,0)&amp;" "&amp;VLOOKUP(B267,[1]номера!$A$1:$L$63347,3,0)</f>
        <v>Ходосевич  Владислав</v>
      </c>
      <c r="D267" s="14">
        <f>VLOOKUP(B267,[1]номера!$A$1:$L$63348,9,0)</f>
        <v>2000</v>
      </c>
      <c r="E267" s="15" t="str">
        <f>VLOOKUP(B267,[1]номера!$A$1:$L$63348,11,0)</f>
        <v>ГБУ "МГФСО" Москомспорта</v>
      </c>
    </row>
    <row r="268" spans="1:5" x14ac:dyDescent="0.25">
      <c r="A268" s="1">
        <v>8</v>
      </c>
      <c r="B268" s="12">
        <v>5232</v>
      </c>
      <c r="C268" s="13" t="str">
        <f>VLOOKUP(B268,[1]номера!$A$1:$L$63347,2,0)&amp;" "&amp;VLOOKUP(B268,[1]номера!$A$1:$L$63347,3,0)</f>
        <v>Чирков Валерий</v>
      </c>
      <c r="D268" s="14">
        <f>VLOOKUP(B268,[1]номера!$A$1:$L$63348,9,0)</f>
        <v>2003</v>
      </c>
      <c r="E268" s="15" t="str">
        <f>VLOOKUP(B268,[1]номера!$A$1:$L$63348,11,0)</f>
        <v>ГБУ "СШОР Хлебниково" Москомспорта</v>
      </c>
    </row>
    <row r="269" spans="1:5" x14ac:dyDescent="0.25">
      <c r="A269" s="1">
        <v>9</v>
      </c>
      <c r="B269" s="11">
        <v>3057</v>
      </c>
      <c r="C269" s="13" t="str">
        <f>VLOOKUP(B269,[1]номера!$A$1:$L$63347,2,0)&amp;" "&amp;VLOOKUP(B269,[1]номера!$A$1:$L$63347,3,0)</f>
        <v>Никулин Владимир</v>
      </c>
      <c r="D269" s="14">
        <f>VLOOKUP(B269,[1]номера!$A$1:$L$63348,9,0)</f>
        <v>1998</v>
      </c>
      <c r="E269" s="15" t="str">
        <f>VLOOKUP(B269,[1]номера!$A$1:$L$63348,11,0)</f>
        <v>ГБПОУ "МССУОР №2" Москомспорта</v>
      </c>
    </row>
    <row r="270" spans="1:5" ht="15.6" x14ac:dyDescent="0.3">
      <c r="A270" s="7" t="s">
        <v>89</v>
      </c>
      <c r="B270" s="8">
        <v>0.4236111111111111</v>
      </c>
      <c r="C270" s="9" t="s">
        <v>90</v>
      </c>
    </row>
    <row r="271" spans="1:5" x14ac:dyDescent="0.25">
      <c r="A271" s="11">
        <v>2</v>
      </c>
      <c r="B271" s="16">
        <v>5048</v>
      </c>
      <c r="C271" s="13" t="str">
        <f>VLOOKUP(B271,[1]номера!$A$1:$L$63347,2,0)&amp;" "&amp;VLOOKUP(B271,[1]номера!$A$1:$L$63347,3,0)</f>
        <v>Дьяченко  Александр</v>
      </c>
      <c r="D271" s="14">
        <f>VLOOKUP(B271,[1]номера!$A$1:$L$63348,9,0)</f>
        <v>1990</v>
      </c>
      <c r="E271" s="15" t="str">
        <f>VLOOKUP(B271,[1]номера!$A$1:$L$63348,11,0)</f>
        <v>ГБУ "ФСО "Юность Москвы" Москомспорта</v>
      </c>
    </row>
    <row r="272" spans="1:5" x14ac:dyDescent="0.25">
      <c r="A272" s="1">
        <v>3</v>
      </c>
      <c r="B272" s="12">
        <v>2210</v>
      </c>
      <c r="C272" s="13" t="str">
        <f>VLOOKUP(B272,[1]номера!$A$1:$L$63347,2,0)&amp;" "&amp;VLOOKUP(B272,[1]номера!$A$1:$L$63347,3,0)</f>
        <v>Казанцев Сергей</v>
      </c>
      <c r="D272" s="14">
        <f>VLOOKUP(B272,[1]номера!$A$1:$L$63348,9,0)</f>
        <v>2004</v>
      </c>
      <c r="E272" s="15" t="str">
        <f>VLOOKUP(B272,[1]номера!$A$1:$L$63348,11,0)</f>
        <v>ГБУ "МГФСО" Москомспорта</v>
      </c>
    </row>
    <row r="273" spans="1:5" x14ac:dyDescent="0.25">
      <c r="A273" s="1">
        <v>4</v>
      </c>
      <c r="B273" s="1">
        <v>3009</v>
      </c>
      <c r="C273" s="13" t="str">
        <f>VLOOKUP(B273,[1]номера!$A$1:$L$63347,2,0)&amp;" "&amp;VLOOKUP(B273,[1]номера!$A$1:$L$63347,3,0)</f>
        <v>Белоус Максим</v>
      </c>
      <c r="D273" s="14">
        <f>VLOOKUP(B273,[1]номера!$A$1:$L$63348,9,0)</f>
        <v>1999</v>
      </c>
      <c r="E273" s="15" t="str">
        <f>VLOOKUP(B273,[1]номера!$A$1:$L$63348,11,0)</f>
        <v>ГБПОУ "МССУОР №2" Москомспорта</v>
      </c>
    </row>
    <row r="274" spans="1:5" x14ac:dyDescent="0.25">
      <c r="A274" s="1">
        <v>5</v>
      </c>
      <c r="B274" s="12">
        <v>3002</v>
      </c>
      <c r="C274" s="13" t="str">
        <f>VLOOKUP(B274,[1]номера!$A$1:$L$63347,2,0)&amp;" "&amp;VLOOKUP(B274,[1]номера!$A$1:$L$63347,3,0)</f>
        <v>Катыкин Антон</v>
      </c>
      <c r="D274" s="14">
        <f>VLOOKUP(B274,[1]номера!$A$1:$L$63348,9,0)</f>
        <v>2004</v>
      </c>
      <c r="E274" s="15" t="str">
        <f>VLOOKUP(B274,[1]номера!$A$1:$L$63348,11,0)</f>
        <v>ГБПОУ "МССУОР №2" Москомспорта</v>
      </c>
    </row>
    <row r="275" spans="1:5" x14ac:dyDescent="0.25">
      <c r="A275" s="1">
        <v>6</v>
      </c>
      <c r="B275" s="12">
        <v>6001</v>
      </c>
      <c r="C275" s="13" t="str">
        <f>VLOOKUP(B275,[1]номера!$A$1:$L$63347,2,0)&amp;" "&amp;VLOOKUP(B275,[1]номера!$A$1:$L$63347,3,0)</f>
        <v>Алексеев Николай</v>
      </c>
      <c r="D275" s="14">
        <f>VLOOKUP(B275,[1]номера!$A$1:$L$63348,9,0)</f>
        <v>1998</v>
      </c>
      <c r="E275" s="15" t="str">
        <f>VLOOKUP(B275,[1]номера!$A$1:$L$63348,11,0)</f>
        <v>ГБУ "ФСО "Юность Москвы" Москомспорта</v>
      </c>
    </row>
    <row r="276" spans="1:5" x14ac:dyDescent="0.25">
      <c r="A276" s="1">
        <v>7</v>
      </c>
      <c r="B276" s="12">
        <v>5009</v>
      </c>
      <c r="C276" s="13" t="str">
        <f>VLOOKUP(B276,[1]номера!$A$1:$L$63347,2,0)&amp;" "&amp;VLOOKUP(B276,[1]номера!$A$1:$L$63347,3,0)</f>
        <v>Кутовой  Артем</v>
      </c>
      <c r="D276" s="14">
        <f>VLOOKUP(B276,[1]номера!$A$1:$L$63348,9,0)</f>
        <v>2004</v>
      </c>
      <c r="E276" s="15" t="str">
        <f>VLOOKUP(B276,[1]номера!$A$1:$L$63348,11,0)</f>
        <v>ГБУ "ФСО "Юность Москвы" Москомспорта</v>
      </c>
    </row>
    <row r="277" spans="1:5" x14ac:dyDescent="0.25">
      <c r="A277" s="1">
        <v>8</v>
      </c>
      <c r="B277" s="12">
        <v>3019</v>
      </c>
      <c r="C277" s="13" t="str">
        <f>VLOOKUP(B277,[1]номера!$A$1:$L$63347,2,0)&amp;" "&amp;VLOOKUP(B277,[1]номера!$A$1:$L$63347,3,0)</f>
        <v>Воронин  Александр</v>
      </c>
      <c r="D277" s="14">
        <f>VLOOKUP(B277,[1]номера!$A$1:$L$63348,9,0)</f>
        <v>2000</v>
      </c>
      <c r="E277" s="15" t="str">
        <f>VLOOKUP(B277,[1]номера!$A$1:$L$63348,11,0)</f>
        <v>ГБПОУ "МССУОР №2" Москомспорта</v>
      </c>
    </row>
    <row r="278" spans="1:5" x14ac:dyDescent="0.25">
      <c r="A278" s="1">
        <v>9</v>
      </c>
      <c r="B278" s="11">
        <v>3109</v>
      </c>
      <c r="C278" s="13" t="str">
        <f>VLOOKUP(B278,[1]номера!$A$1:$L$63347,2,0)&amp;" "&amp;VLOOKUP(B278,[1]номера!$A$1:$L$63347,3,0)</f>
        <v>Зверев Михаил</v>
      </c>
      <c r="D278" s="14">
        <f>VLOOKUP(B278,[1]номера!$A$1:$L$63348,9,0)</f>
        <v>2000</v>
      </c>
      <c r="E278" s="15" t="str">
        <f>VLOOKUP(B278,[1]номера!$A$1:$L$63348,11,0)</f>
        <v>ГБПОУ "МССУОР №2" Москомспорта</v>
      </c>
    </row>
    <row r="279" spans="1:5" ht="15.6" x14ac:dyDescent="0.3">
      <c r="A279" s="18" t="s">
        <v>13</v>
      </c>
    </row>
    <row r="280" spans="1:5" ht="15.6" x14ac:dyDescent="0.3">
      <c r="A280" s="18" t="s">
        <v>14</v>
      </c>
    </row>
    <row r="281" spans="1:5" ht="15.6" x14ac:dyDescent="0.3">
      <c r="A281" s="7" t="s">
        <v>91</v>
      </c>
      <c r="B281" s="8">
        <v>0.42708333333333331</v>
      </c>
      <c r="C281" s="9" t="s">
        <v>92</v>
      </c>
    </row>
    <row r="282" spans="1:5" x14ac:dyDescent="0.25">
      <c r="A282" s="1">
        <v>3</v>
      </c>
      <c r="B282" s="12">
        <v>5021</v>
      </c>
      <c r="C282" s="13" t="str">
        <f>VLOOKUP(B282,[1]номера!$A$1:$L$63347,2,0)&amp;" "&amp;VLOOKUP(B282,[1]номера!$A$1:$L$63347,3,0)</f>
        <v>Бовдурец  Алексей</v>
      </c>
      <c r="D282" s="14">
        <f>VLOOKUP(B282,[1]номера!$A$1:$L$63348,9,0)</f>
        <v>1993</v>
      </c>
      <c r="E282" s="15" t="str">
        <f>VLOOKUP(B282,[1]номера!$A$1:$L$63348,11,0)</f>
        <v>ГБУ "ФСО "Юность Москвы" Москомспорта</v>
      </c>
    </row>
    <row r="283" spans="1:5" x14ac:dyDescent="0.25">
      <c r="A283" s="1">
        <v>4</v>
      </c>
      <c r="B283" s="12">
        <v>5070</v>
      </c>
      <c r="C283" s="13" t="str">
        <f>VLOOKUP(B283,[1]номера!$A$1:$L$63347,2,0)&amp;" "&amp;VLOOKUP(B283,[1]номера!$A$1:$L$63347,3,0)</f>
        <v>Забутырин   Егор</v>
      </c>
      <c r="D283" s="14">
        <f>VLOOKUP(B283,[1]номера!$A$1:$L$63348,9,0)</f>
        <v>2003</v>
      </c>
      <c r="E283" s="15" t="str">
        <f>VLOOKUP(B283,[1]номера!$A$1:$L$63348,11,0)</f>
        <v>ГБПОУ "МССУОР №2" Москомспорта</v>
      </c>
    </row>
    <row r="284" spans="1:5" x14ac:dyDescent="0.25">
      <c r="A284" s="1">
        <v>5</v>
      </c>
      <c r="B284" s="12">
        <v>1111</v>
      </c>
      <c r="C284" s="13" t="str">
        <f>VLOOKUP(B284,[1]номера!$A$1:$L$63347,2,0)&amp;" "&amp;VLOOKUP(B284,[1]номера!$A$1:$L$63347,3,0)</f>
        <v>Сатюков Никита</v>
      </c>
      <c r="D284" s="14">
        <f>VLOOKUP(B284,[1]номера!$A$1:$L$63348,9,0)</f>
        <v>1999</v>
      </c>
      <c r="E284" s="15" t="str">
        <f>VLOOKUP(B284,[1]номера!$A$1:$L$63348,11,0)</f>
        <v>ГБУ "СШОР Хлебниково" Москомспорта</v>
      </c>
    </row>
    <row r="285" spans="1:5" x14ac:dyDescent="0.25">
      <c r="A285" s="1">
        <v>6</v>
      </c>
      <c r="B285" s="1">
        <v>3088</v>
      </c>
      <c r="C285" s="13" t="str">
        <f>VLOOKUP(B285,[1]номера!$A$1:$L$63347,2,0)&amp;" "&amp;VLOOKUP(B285,[1]номера!$A$1:$L$63347,3,0)</f>
        <v>Шуринкин Олег</v>
      </c>
      <c r="D285" s="14">
        <f>VLOOKUP(B285,[1]номера!$A$1:$L$63348,9,0)</f>
        <v>1995</v>
      </c>
      <c r="E285" s="15" t="str">
        <f>VLOOKUP(B285,[1]номера!$A$1:$L$63348,11,0)</f>
        <v>ГБПОУ "МССУОР №2" Москомспорта</v>
      </c>
    </row>
    <row r="286" spans="1:5" x14ac:dyDescent="0.25">
      <c r="A286" s="1">
        <v>7</v>
      </c>
      <c r="B286" s="12">
        <v>1001</v>
      </c>
      <c r="C286" s="13" t="str">
        <f>VLOOKUP(B286,[1]номера!$A$1:$L$63347,2,0)&amp;" "&amp;VLOOKUP(B286,[1]номера!$A$1:$L$63347,3,0)</f>
        <v>Шукшин Роман</v>
      </c>
      <c r="D286" s="14">
        <f>VLOOKUP(B286,[1]номера!$A$1:$L$63348,9,0)</f>
        <v>1977</v>
      </c>
      <c r="E286" s="15" t="str">
        <f>VLOOKUP(B286,[1]номера!$A$1:$L$63348,11,0)</f>
        <v>ГБУ "СШОР Хлебниково" Москомспорта</v>
      </c>
    </row>
    <row r="287" spans="1:5" x14ac:dyDescent="0.25">
      <c r="A287" s="1">
        <v>8</v>
      </c>
      <c r="B287" s="17">
        <v>6000</v>
      </c>
      <c r="C287" s="13" t="str">
        <f>VLOOKUP(B287,[1]номера!$A$1:$L$63347,2,0)&amp;" "&amp;VLOOKUP(B287,[1]номера!$A$1:$L$63347,3,0)</f>
        <v>Филатов Владислав</v>
      </c>
      <c r="D287" s="14">
        <f>VLOOKUP(B287,[1]номера!$A$1:$L$63348,9,0)</f>
        <v>2004</v>
      </c>
      <c r="E287" s="15" t="str">
        <f>VLOOKUP(B287,[1]номера!$A$1:$L$63348,11,0)</f>
        <v>ФАУ МО РФ ЦСКА СШОР (по ВВС)</v>
      </c>
    </row>
    <row r="288" spans="1:5" x14ac:dyDescent="0.25">
      <c r="A288" s="1">
        <v>9</v>
      </c>
      <c r="B288" s="12">
        <v>1022</v>
      </c>
      <c r="C288" s="13" t="str">
        <f>VLOOKUP(B288,[1]номера!$A$1:$L$63347,2,0)&amp;" "&amp;VLOOKUP(B288,[1]номера!$A$1:$L$63347,3,0)</f>
        <v>Волков Максим</v>
      </c>
      <c r="D288" s="14">
        <f>VLOOKUP(B288,[1]номера!$A$1:$L$63348,9,0)</f>
        <v>2003</v>
      </c>
      <c r="E288" s="15" t="str">
        <f>VLOOKUP(B288,[1]номера!$A$1:$L$63348,11,0)</f>
        <v>ГБУ "СШОР Хлебниково" Москомспорта</v>
      </c>
    </row>
    <row r="289" spans="1:5" ht="15.6" x14ac:dyDescent="0.3">
      <c r="A289" s="7" t="s">
        <v>93</v>
      </c>
      <c r="B289" s="8">
        <v>0.43055555555555558</v>
      </c>
      <c r="C289" s="9" t="s">
        <v>94</v>
      </c>
    </row>
    <row r="290" spans="1:5" x14ac:dyDescent="0.25">
      <c r="A290" s="1">
        <v>3</v>
      </c>
      <c r="B290" s="12">
        <v>3013</v>
      </c>
      <c r="C290" s="13" t="str">
        <f>VLOOKUP(B290,[1]номера!$A$1:$L$63347,2,0)&amp;" "&amp;VLOOKUP(B290,[1]номера!$A$1:$L$63347,3,0)</f>
        <v>Бурыкин Никита</v>
      </c>
      <c r="D290" s="14">
        <f>VLOOKUP(B290,[1]номера!$A$1:$L$63348,9,0)</f>
        <v>2003</v>
      </c>
      <c r="E290" s="15" t="str">
        <f>VLOOKUP(B290,[1]номера!$A$1:$L$63348,11,0)</f>
        <v>ГБПОУ "МССУОР №2" Москомспорта</v>
      </c>
    </row>
    <row r="291" spans="1:5" x14ac:dyDescent="0.25">
      <c r="A291" s="1">
        <v>4</v>
      </c>
      <c r="B291" s="11">
        <v>5010</v>
      </c>
      <c r="C291" s="13" t="str">
        <f>VLOOKUP(B291,[1]номера!$A$1:$L$63347,2,0)&amp;" "&amp;VLOOKUP(B291,[1]номера!$A$1:$L$63347,3,0)</f>
        <v>Чубанов Мурад</v>
      </c>
      <c r="D291" s="14">
        <f>VLOOKUP(B291,[1]номера!$A$1:$L$63348,9,0)</f>
        <v>1998</v>
      </c>
      <c r="E291" s="15" t="str">
        <f>VLOOKUP(B291,[1]номера!$A$1:$L$63348,11,0)</f>
        <v>ГБУ "ФСО"Юность Москвы Москомспорта</v>
      </c>
    </row>
    <row r="292" spans="1:5" x14ac:dyDescent="0.25">
      <c r="A292" s="1">
        <v>5</v>
      </c>
      <c r="B292" s="12">
        <v>4011</v>
      </c>
      <c r="C292" s="13" t="str">
        <f>VLOOKUP(B292,[1]номера!$A$1:$L$63347,2,0)&amp;" "&amp;VLOOKUP(B292,[1]номера!$A$1:$L$63347,3,0)</f>
        <v>Серёгин Павел</v>
      </c>
      <c r="D292" s="14">
        <f>VLOOKUP(B292,[1]номера!$A$1:$L$63348,9,0)</f>
        <v>2000</v>
      </c>
      <c r="E292" s="15" t="str">
        <f>VLOOKUP(B292,[1]номера!$A$1:$L$63348,11,0)</f>
        <v>ГБУ "СШОР Хлебниково" Москомспорта</v>
      </c>
    </row>
    <row r="293" spans="1:5" x14ac:dyDescent="0.25">
      <c r="A293" s="1">
        <v>6</v>
      </c>
      <c r="B293" s="12">
        <v>3112</v>
      </c>
      <c r="C293" s="13" t="str">
        <f>VLOOKUP(B293,[1]номера!$A$1:$L$63347,2,0)&amp;" "&amp;VLOOKUP(B293,[1]номера!$A$1:$L$63347,3,0)</f>
        <v>Кадин Сергей</v>
      </c>
      <c r="D293" s="14">
        <f>VLOOKUP(B293,[1]номера!$A$1:$L$63348,9,0)</f>
        <v>2001</v>
      </c>
      <c r="E293" s="15" t="str">
        <f>VLOOKUP(B293,[1]номера!$A$1:$L$63348,11,0)</f>
        <v>ГБПОУ "МССУОР №2" Москомспорта</v>
      </c>
    </row>
    <row r="294" spans="1:5" x14ac:dyDescent="0.25">
      <c r="A294" s="1">
        <v>7</v>
      </c>
      <c r="B294" s="12">
        <v>2178</v>
      </c>
      <c r="C294" s="13" t="str">
        <f>VLOOKUP(B294,[1]номера!$A$1:$L$63347,2,0)&amp;" "&amp;VLOOKUP(B294,[1]номера!$A$1:$L$63347,3,0)</f>
        <v>Тильш Леонид</v>
      </c>
      <c r="D294" s="14">
        <f>VLOOKUP(B294,[1]номера!$A$1:$L$63348,9,0)</f>
        <v>1989</v>
      </c>
      <c r="E294" s="15" t="str">
        <f>VLOOKUP(B294,[1]номера!$A$1:$L$63348,11,0)</f>
        <v>ГБУ "МГФСО" Москомспорта</v>
      </c>
    </row>
    <row r="295" spans="1:5" x14ac:dyDescent="0.25">
      <c r="A295" s="1">
        <v>8</v>
      </c>
      <c r="B295" s="12">
        <v>3027</v>
      </c>
      <c r="C295" s="13" t="str">
        <f>VLOOKUP(B295,[1]номера!$A$1:$L$63347,2,0)&amp;" "&amp;VLOOKUP(B295,[1]номера!$A$1:$L$63347,3,0)</f>
        <v>Жбанов Максим</v>
      </c>
      <c r="D295" s="14">
        <f>VLOOKUP(B295,[1]номера!$A$1:$L$63348,9,0)</f>
        <v>2001</v>
      </c>
      <c r="E295" s="15" t="str">
        <f>VLOOKUP(B295,[1]номера!$A$1:$L$63348,11,0)</f>
        <v>ГБПОУ "МССУОР №2" Москомспорта</v>
      </c>
    </row>
    <row r="296" spans="1:5" x14ac:dyDescent="0.25">
      <c r="A296" s="1">
        <v>9</v>
      </c>
      <c r="B296" s="11">
        <v>20</v>
      </c>
      <c r="C296" s="13" t="str">
        <f>VLOOKUP(B296,[1]номера!$A$1:$L$63347,2,0)&amp;" "&amp;VLOOKUP(B296,[1]номера!$A$1:$L$63347,3,0)</f>
        <v>Панькин Леонид</v>
      </c>
      <c r="D296" s="14">
        <f>VLOOKUP(B296,[1]номера!$A$1:$L$63348,9,0)</f>
        <v>1997</v>
      </c>
      <c r="E296" s="15" t="str">
        <f>VLOOKUP(B296,[1]номера!$A$1:$L$63348,11,0)</f>
        <v>ГБУ "ЦОП" Москомспорта</v>
      </c>
    </row>
    <row r="297" spans="1:5" ht="15.6" x14ac:dyDescent="0.3">
      <c r="A297" s="7" t="s">
        <v>95</v>
      </c>
      <c r="B297" s="8">
        <v>0.43402777777777773</v>
      </c>
      <c r="C297" s="9" t="s">
        <v>96</v>
      </c>
    </row>
    <row r="298" spans="1:5" x14ac:dyDescent="0.25">
      <c r="A298" s="1">
        <v>3</v>
      </c>
      <c r="B298" s="11">
        <v>6</v>
      </c>
      <c r="C298" s="13" t="str">
        <f>VLOOKUP(B298,[1]номера!$A$1:$L$63347,2,0)&amp;" "&amp;VLOOKUP(B298,[1]номера!$A$1:$L$63347,3,0)</f>
        <v>Галиев Альберт</v>
      </c>
      <c r="D298" s="14">
        <f>VLOOKUP(B298,[1]номера!$A$1:$L$63348,9,0)</f>
        <v>1999</v>
      </c>
      <c r="E298" s="15" t="str">
        <f>VLOOKUP(B298,[1]номера!$A$1:$L$63348,11,0)</f>
        <v>ГБУ "ЦОП" Москомспорта</v>
      </c>
    </row>
    <row r="299" spans="1:5" x14ac:dyDescent="0.25">
      <c r="A299" s="1">
        <v>4</v>
      </c>
      <c r="B299" s="12">
        <v>4004</v>
      </c>
      <c r="C299" s="13" t="str">
        <f>VLOOKUP(B299,[1]номера!$A$1:$L$63347,2,0)&amp;" "&amp;VLOOKUP(B299,[1]номера!$A$1:$L$63347,3,0)</f>
        <v>Мальков Иван</v>
      </c>
      <c r="D299" s="14">
        <f>VLOOKUP(B299,[1]номера!$A$1:$L$63348,9,0)</f>
        <v>2001</v>
      </c>
      <c r="E299" s="15" t="str">
        <f>VLOOKUP(B299,[1]номера!$A$1:$L$63348,11,0)</f>
        <v>ГБУ "СШОР Хлебниково" Москомспорта</v>
      </c>
    </row>
    <row r="300" spans="1:5" x14ac:dyDescent="0.25">
      <c r="A300" s="1">
        <v>5</v>
      </c>
      <c r="B300" s="11">
        <v>2325</v>
      </c>
      <c r="C300" s="13" t="str">
        <f>VLOOKUP(B300,[1]номера!$A$1:$L$63347,2,0)&amp;" "&amp;VLOOKUP(B300,[1]номера!$A$1:$L$63347,3,0)</f>
        <v>Фомин Максим</v>
      </c>
      <c r="D300" s="14">
        <f>VLOOKUP(B300,[1]номера!$A$1:$L$63348,9,0)</f>
        <v>2001</v>
      </c>
      <c r="E300" s="15" t="str">
        <f>VLOOKUP(B300,[1]номера!$A$1:$L$63348,11,0)</f>
        <v>ГБУ "МГФСО" Москомспорта</v>
      </c>
    </row>
    <row r="301" spans="1:5" x14ac:dyDescent="0.25">
      <c r="A301" s="1">
        <v>6</v>
      </c>
      <c r="B301" s="12">
        <v>4000</v>
      </c>
      <c r="C301" s="13" t="str">
        <f>VLOOKUP(B301,[1]номера!$A$1:$L$63347,2,0)&amp;" "&amp;VLOOKUP(B301,[1]номера!$A$1:$L$63347,3,0)</f>
        <v>Цынкин  Андрей</v>
      </c>
      <c r="D301" s="14">
        <f>VLOOKUP(B301,[1]номера!$A$1:$L$63348,9,0)</f>
        <v>2000</v>
      </c>
      <c r="E301" s="15" t="str">
        <f>VLOOKUP(B301,[1]номера!$A$1:$L$63348,11,0)</f>
        <v>ГБУ "СШОР Хлебниково" Москомспорта</v>
      </c>
    </row>
    <row r="302" spans="1:5" x14ac:dyDescent="0.25">
      <c r="A302" s="1">
        <v>7</v>
      </c>
      <c r="B302" s="12">
        <v>2268</v>
      </c>
      <c r="C302" s="13" t="str">
        <f>VLOOKUP(B302,[1]номера!$A$1:$L$63347,2,0)&amp;" "&amp;VLOOKUP(B302,[1]номера!$A$1:$L$63347,3,0)</f>
        <v>Щипцов Николай</v>
      </c>
      <c r="D302" s="14">
        <f>VLOOKUP(B302,[1]номера!$A$1:$L$63348,9,0)</f>
        <v>2000</v>
      </c>
      <c r="E302" s="15" t="str">
        <f>VLOOKUP(B302,[1]номера!$A$1:$L$63348,11,0)</f>
        <v>ГБУ "МГФСО" Москомспорта</v>
      </c>
    </row>
    <row r="303" spans="1:5" x14ac:dyDescent="0.25">
      <c r="A303" s="1">
        <v>8</v>
      </c>
      <c r="B303" s="12">
        <v>1125</v>
      </c>
      <c r="C303" s="13" t="str">
        <f>VLOOKUP(B303,[1]номера!$A$1:$L$63347,2,0)&amp;" "&amp;VLOOKUP(B303,[1]номера!$A$1:$L$63347,3,0)</f>
        <v>Степанов Богдан</v>
      </c>
      <c r="D303" s="14">
        <f>VLOOKUP(B303,[1]номера!$A$1:$L$63348,9,0)</f>
        <v>2001</v>
      </c>
      <c r="E303" s="15" t="str">
        <f>VLOOKUP(B303,[1]номера!$A$1:$L$63348,11,0)</f>
        <v>ГБУ "СШОР Хлебниково" Москомспорта</v>
      </c>
    </row>
    <row r="304" spans="1:5" ht="15.6" x14ac:dyDescent="0.3">
      <c r="A304" s="18" t="s">
        <v>13</v>
      </c>
    </row>
    <row r="305" spans="1:5" ht="15.6" x14ac:dyDescent="0.3">
      <c r="A305" s="18" t="s">
        <v>14</v>
      </c>
    </row>
    <row r="307" spans="1:5" ht="15.6" x14ac:dyDescent="0.3">
      <c r="A307" s="7" t="s">
        <v>97</v>
      </c>
      <c r="B307" s="8">
        <v>0.44444444444444442</v>
      </c>
      <c r="C307" s="9" t="s">
        <v>98</v>
      </c>
    </row>
    <row r="308" spans="1:5" ht="15.6" x14ac:dyDescent="0.3">
      <c r="A308" s="7" t="s">
        <v>99</v>
      </c>
      <c r="B308" s="8">
        <v>0.44791666666666669</v>
      </c>
      <c r="C308" s="9" t="s">
        <v>100</v>
      </c>
    </row>
    <row r="309" spans="1:5" ht="15.6" x14ac:dyDescent="0.3">
      <c r="A309" s="18" t="s">
        <v>25</v>
      </c>
    </row>
    <row r="310" spans="1:5" ht="15.6" x14ac:dyDescent="0.3">
      <c r="A310" s="18" t="s">
        <v>26</v>
      </c>
    </row>
    <row r="312" spans="1:5" ht="15.6" x14ac:dyDescent="0.3">
      <c r="A312" s="7" t="s">
        <v>101</v>
      </c>
      <c r="B312" s="8">
        <v>0.4548611111111111</v>
      </c>
      <c r="C312" s="9" t="s">
        <v>102</v>
      </c>
    </row>
    <row r="313" spans="1:5" ht="15.6" x14ac:dyDescent="0.3">
      <c r="A313" s="7" t="s">
        <v>103</v>
      </c>
      <c r="B313" s="8">
        <v>0.45833333333333331</v>
      </c>
      <c r="C313" s="9" t="s">
        <v>104</v>
      </c>
    </row>
    <row r="314" spans="1:5" ht="15.6" x14ac:dyDescent="0.3">
      <c r="A314" s="18" t="s">
        <v>25</v>
      </c>
    </row>
    <row r="315" spans="1:5" ht="15.6" x14ac:dyDescent="0.3">
      <c r="A315" s="18" t="s">
        <v>26</v>
      </c>
    </row>
    <row r="317" spans="1:5" ht="15.6" x14ac:dyDescent="0.3">
      <c r="A317" s="7" t="s">
        <v>105</v>
      </c>
      <c r="B317" s="8">
        <v>0.46180555555555558</v>
      </c>
      <c r="C317" s="9" t="s">
        <v>106</v>
      </c>
    </row>
    <row r="318" spans="1:5" ht="15.6" x14ac:dyDescent="0.25">
      <c r="A318" s="7">
        <v>2</v>
      </c>
      <c r="B318" s="38">
        <v>2157</v>
      </c>
      <c r="C318" s="13" t="str">
        <f>VLOOKUP(B318,[1]номера!$A$1:$L$63347,2,0)&amp;" "&amp;VLOOKUP(B318,[1]номера!$A$1:$L$63347,3,0)</f>
        <v>Брисева Полина</v>
      </c>
      <c r="D318" s="14">
        <f>VLOOKUP(B318,[1]номера!$A$1:$L$63348,9,0)</f>
        <v>2003</v>
      </c>
      <c r="E318" s="15" t="str">
        <f>VLOOKUP(B318,[1]номера!$A$1:$L$63348,11,0)</f>
        <v>ГБУ "МГФСО" Москомспорта</v>
      </c>
    </row>
    <row r="319" spans="1:5" x14ac:dyDescent="0.25">
      <c r="A319" s="1">
        <v>3</v>
      </c>
      <c r="B319" s="12">
        <v>2180</v>
      </c>
      <c r="C319" s="13" t="str">
        <f>VLOOKUP(B319,[1]номера!$A$1:$L$63347,2,0)&amp;" "&amp;VLOOKUP(B319,[1]номера!$A$1:$L$63347,3,0)</f>
        <v>Фёдорова Анастасия</v>
      </c>
      <c r="D319" s="14">
        <f>VLOOKUP(B319,[1]номера!$A$1:$L$63348,9,0)</f>
        <v>1999</v>
      </c>
      <c r="E319" s="15" t="str">
        <f>VLOOKUP(B319,[1]номера!$A$1:$L$63348,11,0)</f>
        <v>ГБУ "МГФСО" Москомспорта</v>
      </c>
    </row>
    <row r="320" spans="1:5" x14ac:dyDescent="0.25">
      <c r="A320" s="1">
        <v>4</v>
      </c>
      <c r="B320" s="23">
        <v>2256</v>
      </c>
      <c r="C320" s="13" t="str">
        <f>VLOOKUP(B320,[1]номера!$A$1:$L$63347,2,0)&amp;" "&amp;VLOOKUP(B320,[1]номера!$A$1:$L$63347,3,0)</f>
        <v>Федорищева Екатерина</v>
      </c>
      <c r="D320" s="14">
        <f>VLOOKUP(B320,[1]номера!$A$1:$L$63348,9,0)</f>
        <v>2004</v>
      </c>
      <c r="E320" s="15" t="str">
        <f>VLOOKUP(B320,[1]номера!$A$1:$L$63348,11,0)</f>
        <v>ГБУ "МГФСО" Москомспорта</v>
      </c>
    </row>
    <row r="321" spans="1:5" x14ac:dyDescent="0.25">
      <c r="A321" s="1">
        <v>5</v>
      </c>
      <c r="B321" s="12">
        <v>1071</v>
      </c>
      <c r="C321" s="13" t="str">
        <f>VLOOKUP(B321,[1]номера!$A$1:$L$63347,2,0)&amp;" "&amp;VLOOKUP(B321,[1]номера!$A$1:$L$63347,3,0)</f>
        <v>Луканцева Ксения</v>
      </c>
      <c r="D321" s="14">
        <f>VLOOKUP(B321,[1]номера!$A$1:$L$63348,9,0)</f>
        <v>2001</v>
      </c>
      <c r="E321" s="15" t="str">
        <f>VLOOKUP(B321,[1]номера!$A$1:$L$63348,11,0)</f>
        <v>ГБУ "СШОР Хлебниково" Москомспорта</v>
      </c>
    </row>
    <row r="322" spans="1:5" x14ac:dyDescent="0.25">
      <c r="A322" s="1">
        <v>6</v>
      </c>
      <c r="B322" s="12">
        <v>2105</v>
      </c>
      <c r="C322" s="13" t="str">
        <f>VLOOKUP(B322,[1]номера!$A$1:$L$63347,2,0)&amp;" "&amp;VLOOKUP(B322,[1]номера!$A$1:$L$63347,3,0)</f>
        <v>Крупнова Виктория</v>
      </c>
      <c r="D322" s="14">
        <f>VLOOKUP(B322,[1]номера!$A$1:$L$63348,9,0)</f>
        <v>2000</v>
      </c>
      <c r="E322" s="15" t="str">
        <f>VLOOKUP(B322,[1]номера!$A$1:$L$63348,11,0)</f>
        <v>ГБУ "МГФСО" Москомспорта</v>
      </c>
    </row>
    <row r="323" spans="1:5" x14ac:dyDescent="0.25">
      <c r="A323" s="1">
        <v>7</v>
      </c>
      <c r="B323" s="12">
        <v>4051</v>
      </c>
      <c r="C323" s="13" t="str">
        <f>VLOOKUP(B323,[1]номера!$A$1:$L$63347,2,0)&amp;" "&amp;VLOOKUP(B323,[1]номера!$A$1:$L$63347,3,0)</f>
        <v>Матвиенко Елена</v>
      </c>
      <c r="D323" s="14">
        <f>VLOOKUP(B323,[1]номера!$A$1:$L$63348,9,0)</f>
        <v>2004</v>
      </c>
      <c r="E323" s="15" t="str">
        <f>VLOOKUP(B323,[1]номера!$A$1:$L$63348,11,0)</f>
        <v>ГБПОУ "МССУОР №2" Москомспорта</v>
      </c>
    </row>
    <row r="324" spans="1:5" x14ac:dyDescent="0.25">
      <c r="A324" s="1">
        <v>8</v>
      </c>
      <c r="B324" s="11">
        <v>2216</v>
      </c>
      <c r="C324" s="13" t="str">
        <f>VLOOKUP(B324,[1]номера!$A$1:$L$63347,2,0)&amp;" "&amp;VLOOKUP(B324,[1]номера!$A$1:$L$63347,3,0)</f>
        <v>Рыбинская  Варвара</v>
      </c>
      <c r="D324" s="14">
        <f>VLOOKUP(B324,[1]номера!$A$1:$L$63348,9,0)</f>
        <v>2004</v>
      </c>
      <c r="E324" s="15" t="str">
        <f>VLOOKUP(B324,[1]номера!$A$1:$L$63348,11,0)</f>
        <v>ГБУ "МГФСО" Москомспорта</v>
      </c>
    </row>
    <row r="325" spans="1:5" x14ac:dyDescent="0.25">
      <c r="A325" s="1">
        <v>9</v>
      </c>
      <c r="B325" s="12">
        <v>4039</v>
      </c>
      <c r="C325" s="13" t="str">
        <f>VLOOKUP(B325,[1]номера!$A$1:$L$63347,2,0)&amp;" "&amp;VLOOKUP(B325,[1]номера!$A$1:$L$63347,3,0)</f>
        <v>Кустова Ксения</v>
      </c>
      <c r="D325" s="14">
        <f>VLOOKUP(B325,[1]номера!$A$1:$L$63348,9,0)</f>
        <v>2003</v>
      </c>
      <c r="E325" s="15" t="str">
        <f>VLOOKUP(B325,[1]номера!$A$1:$L$63348,11,0)</f>
        <v>ГБПОУ "МССУОР №2" Москомспорта</v>
      </c>
    </row>
    <row r="326" spans="1:5" ht="15.6" x14ac:dyDescent="0.3">
      <c r="A326" s="7" t="s">
        <v>107</v>
      </c>
      <c r="B326" s="8">
        <v>0.46527777777777773</v>
      </c>
      <c r="C326" s="9" t="s">
        <v>108</v>
      </c>
    </row>
    <row r="327" spans="1:5" x14ac:dyDescent="0.25">
      <c r="A327" s="11">
        <v>3</v>
      </c>
      <c r="B327" s="16">
        <v>2074</v>
      </c>
      <c r="C327" s="13" t="str">
        <f>VLOOKUP(B327,[1]номера!$A$1:$L$63347,2,0)&amp;" "&amp;VLOOKUP(B327,[1]номера!$A$1:$L$63347,3,0)</f>
        <v>Казакова Мария</v>
      </c>
      <c r="D327" s="14">
        <f>VLOOKUP(B327,[1]номера!$A$1:$L$63348,9,0)</f>
        <v>1988</v>
      </c>
      <c r="E327" s="15" t="str">
        <f>VLOOKUP(B327,[1]номера!$A$1:$L$63348,11,0)</f>
        <v>ГБУ "МГФСО" Москомспорта</v>
      </c>
    </row>
    <row r="328" spans="1:5" x14ac:dyDescent="0.25">
      <c r="A328" s="11">
        <v>4</v>
      </c>
      <c r="B328" s="16">
        <v>3006</v>
      </c>
      <c r="C328" s="13" t="str">
        <f>VLOOKUP(B328,[1]номера!$A$1:$L$63347,2,0)&amp;" "&amp;VLOOKUP(B328,[1]номера!$A$1:$L$63347,3,0)</f>
        <v>Емелина Маргарита</v>
      </c>
      <c r="D328" s="14">
        <f>VLOOKUP(B328,[1]номера!$A$1:$L$63348,9,0)</f>
        <v>2003</v>
      </c>
      <c r="E328" s="15" t="str">
        <f>VLOOKUP(B328,[1]номера!$A$1:$L$63348,11,0)</f>
        <v>ГБПОУ "МССУОР №2" Москомспорта</v>
      </c>
    </row>
    <row r="329" spans="1:5" x14ac:dyDescent="0.25">
      <c r="A329" s="1">
        <v>5</v>
      </c>
      <c r="B329" s="12">
        <v>1113</v>
      </c>
      <c r="C329" s="13" t="str">
        <f>VLOOKUP(B329,[1]номера!$A$1:$L$63347,2,0)&amp;" "&amp;VLOOKUP(B329,[1]номера!$A$1:$L$63347,3,0)</f>
        <v>Сердечная Елизавета</v>
      </c>
      <c r="D329" s="14">
        <f>VLOOKUP(B329,[1]номера!$A$1:$L$63348,9,0)</f>
        <v>2002</v>
      </c>
      <c r="E329" s="15" t="str">
        <f>VLOOKUP(B329,[1]номера!$A$1:$L$63348,11,0)</f>
        <v>ГБУ "СШОР Хлебниково" Москомспорта</v>
      </c>
    </row>
    <row r="330" spans="1:5" x14ac:dyDescent="0.25">
      <c r="A330" s="1">
        <v>6</v>
      </c>
      <c r="B330" s="12">
        <v>5065</v>
      </c>
      <c r="C330" s="13" t="str">
        <f>VLOOKUP(B330,[1]номера!$A$1:$L$63347,2,0)&amp;" "&amp;VLOOKUP(B330,[1]номера!$A$1:$L$63347,3,0)</f>
        <v>Владимирова Таисия</v>
      </c>
      <c r="D330" s="14">
        <f>VLOOKUP(B330,[1]номера!$A$1:$L$63348,9,0)</f>
        <v>2007</v>
      </c>
      <c r="E330" s="15" t="str">
        <f>VLOOKUP(B330,[1]номера!$A$1:$L$63348,11,0)</f>
        <v>ГБУ "ФСО "Юность Москвы" Москомспорта</v>
      </c>
    </row>
    <row r="331" spans="1:5" x14ac:dyDescent="0.25">
      <c r="A331" s="1">
        <v>7</v>
      </c>
      <c r="B331" s="12">
        <v>1017</v>
      </c>
      <c r="C331" s="13" t="str">
        <f>VLOOKUP(B331,[1]номера!$A$1:$L$63347,2,0)&amp;" "&amp;VLOOKUP(B331,[1]номера!$A$1:$L$63347,3,0)</f>
        <v>Брыксина Олеся</v>
      </c>
      <c r="D331" s="14">
        <f>VLOOKUP(B331,[1]номера!$A$1:$L$63348,9,0)</f>
        <v>2003</v>
      </c>
      <c r="E331" s="15" t="str">
        <f>VLOOKUP(B331,[1]номера!$A$1:$L$63348,11,0)</f>
        <v>ГБУ "СШОР Хлебниково" Москомспорта</v>
      </c>
    </row>
    <row r="332" spans="1:5" x14ac:dyDescent="0.25">
      <c r="A332" s="1">
        <v>8</v>
      </c>
      <c r="B332" s="12">
        <v>6048</v>
      </c>
      <c r="C332" s="13" t="str">
        <f>VLOOKUP(B332,[1]номера!$A$1:$L$63347,2,0)&amp;" "&amp;VLOOKUP(B332,[1]номера!$A$1:$L$63347,3,0)</f>
        <v>Новокрещенова Ольга</v>
      </c>
      <c r="D332" s="14">
        <f>VLOOKUP(B332,[1]номера!$A$1:$L$63348,9,0)</f>
        <v>1995</v>
      </c>
      <c r="E332" s="15" t="str">
        <f>VLOOKUP(B332,[1]номера!$A$1:$L$63348,11,0)</f>
        <v>ФАУ МО РФ ЦСКА СШОР (по ВВС)</v>
      </c>
    </row>
    <row r="333" spans="1:5" x14ac:dyDescent="0.25">
      <c r="A333" s="1">
        <v>9</v>
      </c>
      <c r="B333" s="12">
        <v>1131</v>
      </c>
      <c r="C333" s="13" t="str">
        <f>VLOOKUP(B333,[1]номера!$A$1:$L$63347,2,0)&amp;" "&amp;VLOOKUP(B333,[1]номера!$A$1:$L$63347,3,0)</f>
        <v>Ткаченко Алёна</v>
      </c>
      <c r="D333" s="14">
        <f>VLOOKUP(B333,[1]номера!$A$1:$L$63348,9,0)</f>
        <v>2001</v>
      </c>
      <c r="E333" s="15" t="str">
        <f>VLOOKUP(B333,[1]номера!$A$1:$L$63348,11,0)</f>
        <v>ГБУ "СШОР Хлебниково" Москомспорта</v>
      </c>
    </row>
    <row r="335" spans="1:5" ht="15.6" x14ac:dyDescent="0.3">
      <c r="A335" s="7" t="s">
        <v>109</v>
      </c>
      <c r="B335" s="8">
        <v>0.46875</v>
      </c>
      <c r="C335" s="9" t="s">
        <v>110</v>
      </c>
    </row>
    <row r="336" spans="1:5" ht="15.6" x14ac:dyDescent="0.3">
      <c r="A336" s="7" t="s">
        <v>111</v>
      </c>
      <c r="B336" s="8">
        <v>0.47916666666666669</v>
      </c>
      <c r="C336" s="9" t="s">
        <v>112</v>
      </c>
    </row>
    <row r="338" spans="1:5" ht="15.6" x14ac:dyDescent="0.3">
      <c r="B338" s="8">
        <v>0.4861111111111111</v>
      </c>
      <c r="C338" s="24" t="s">
        <v>36</v>
      </c>
    </row>
    <row r="340" spans="1:5" ht="15.6" x14ac:dyDescent="0.25">
      <c r="A340" s="7" t="s">
        <v>113</v>
      </c>
      <c r="B340" s="8">
        <v>0.51041666666666663</v>
      </c>
      <c r="C340" s="9" t="s">
        <v>114</v>
      </c>
      <c r="D340" s="14"/>
      <c r="E340" s="15"/>
    </row>
    <row r="341" spans="1:5" x14ac:dyDescent="0.25">
      <c r="A341" s="1">
        <v>4</v>
      </c>
      <c r="B341" s="12">
        <v>1125</v>
      </c>
      <c r="C341" s="13" t="str">
        <f>VLOOKUP(B341,[1]номера!$A$1:$L$63347,2,0)&amp;" "&amp;VLOOKUP(B341,[1]номера!$A$1:$L$63347,3,0)</f>
        <v>Степанов Богдан</v>
      </c>
      <c r="D341" s="14">
        <f>VLOOKUP(B341,[1]номера!$A$1:$L$63348,9,0)</f>
        <v>2001</v>
      </c>
      <c r="E341" s="15" t="str">
        <f>VLOOKUP(B341,[1]номера!$A$1:$L$63348,11,0)</f>
        <v>ГБУ "СШОР Хлебниково" Москомспорта</v>
      </c>
    </row>
    <row r="342" spans="1:5" x14ac:dyDescent="0.25">
      <c r="A342" s="1"/>
      <c r="B342" s="22">
        <v>1022</v>
      </c>
      <c r="C342" s="13" t="str">
        <f>VLOOKUP(B342,[1]номера!$A$1:$L$63347,2,0)&amp;" "&amp;VLOOKUP(B342,[1]номера!$A$1:$L$63347,3,0)</f>
        <v>Волков Максим</v>
      </c>
      <c r="D342" s="14">
        <f>VLOOKUP(B342,[1]номера!$A$1:$L$63348,9,0)</f>
        <v>2003</v>
      </c>
      <c r="E342" s="15" t="str">
        <f>VLOOKUP(B342,[1]номера!$A$1:$L$63348,11,0)</f>
        <v>ГБУ "СШОР Хлебниково" Москомспорта</v>
      </c>
    </row>
    <row r="343" spans="1:5" x14ac:dyDescent="0.25">
      <c r="A343" s="1">
        <v>5</v>
      </c>
      <c r="B343" s="12">
        <v>3013</v>
      </c>
      <c r="C343" s="13" t="str">
        <f>VLOOKUP(B343,[1]номера!$A$1:$L$63347,2,0)&amp;" "&amp;VLOOKUP(B343,[1]номера!$A$1:$L$63347,3,0)</f>
        <v>Бурыкин Никита</v>
      </c>
      <c r="D343" s="14">
        <f>VLOOKUP(B343,[1]номера!$A$1:$L$63348,9,0)</f>
        <v>2003</v>
      </c>
      <c r="E343" s="15" t="str">
        <f>VLOOKUP(B343,[1]номера!$A$1:$L$63348,11,0)</f>
        <v>ГБПОУ "МССУОР №2" Москомспорта</v>
      </c>
    </row>
    <row r="344" spans="1:5" x14ac:dyDescent="0.25">
      <c r="A344" s="1"/>
      <c r="B344" s="22">
        <v>2000</v>
      </c>
      <c r="C344" s="13" t="str">
        <f>VLOOKUP(B344,[1]номера!$A$1:$L$63347,2,0)&amp;" "&amp;VLOOKUP(B344,[1]номера!$A$1:$L$63347,3,0)</f>
        <v>Агапитов Тимофей</v>
      </c>
      <c r="D344" s="14">
        <f>VLOOKUP(B344,[1]номера!$A$1:$L$63348,9,0)</f>
        <v>2004</v>
      </c>
      <c r="E344" s="15" t="str">
        <f>VLOOKUP(B344,[1]номера!$A$1:$L$63348,11,0)</f>
        <v>ГБУ "МГФСО" Москомспорта</v>
      </c>
    </row>
    <row r="345" spans="1:5" x14ac:dyDescent="0.25">
      <c r="A345" s="1">
        <v>6</v>
      </c>
      <c r="B345" s="17">
        <v>4011</v>
      </c>
      <c r="C345" s="13" t="str">
        <f>VLOOKUP(B345,[1]номера!$A$1:$L$63347,2,0)&amp;" "&amp;VLOOKUP(B345,[1]номера!$A$1:$L$63347,3,0)</f>
        <v>Серёгин Павел</v>
      </c>
      <c r="D345" s="14">
        <f>VLOOKUP(B345,[1]номера!$A$1:$L$63348,9,0)</f>
        <v>2000</v>
      </c>
      <c r="E345" s="15" t="str">
        <f>VLOOKUP(B345,[1]номера!$A$1:$L$63348,11,0)</f>
        <v>ГБУ "СШОР Хлебниково" Москомспорта</v>
      </c>
    </row>
    <row r="346" spans="1:5" x14ac:dyDescent="0.25">
      <c r="A346" s="1"/>
      <c r="B346" s="17">
        <v>1001</v>
      </c>
      <c r="C346" s="13" t="str">
        <f>VLOOKUP(B346,[1]номера!$A$1:$L$63347,2,0)&amp;" "&amp;VLOOKUP(B346,[1]номера!$A$1:$L$63347,3,0)</f>
        <v>Шукшин Роман</v>
      </c>
      <c r="D346" s="14">
        <f>VLOOKUP(B346,[1]номера!$A$1:$L$63348,9,0)</f>
        <v>1977</v>
      </c>
      <c r="E346" s="15" t="str">
        <f>VLOOKUP(B346,[1]номера!$A$1:$L$63348,11,0)</f>
        <v>ГБУ "СШОР Хлебниково" Москомспорта</v>
      </c>
    </row>
    <row r="347" spans="1:5" x14ac:dyDescent="0.25">
      <c r="A347" s="1">
        <v>7</v>
      </c>
      <c r="B347" s="17">
        <v>6027</v>
      </c>
      <c r="C347" s="13" t="str">
        <f>VLOOKUP(B347,[1]номера!$A$1:$L$63347,2,0)&amp;" "&amp;VLOOKUP(B347,[1]номера!$A$1:$L$63347,3,0)</f>
        <v>Конов Даниил</v>
      </c>
      <c r="D347" s="14">
        <f>VLOOKUP(B347,[1]номера!$A$1:$L$63348,9,0)</f>
        <v>2002</v>
      </c>
      <c r="E347" s="15" t="str">
        <f>VLOOKUP(B347,[1]номера!$A$1:$L$63348,11,0)</f>
        <v>ГБУ "ФСО "Юность Москвы" Москомспорта</v>
      </c>
    </row>
    <row r="348" spans="1:5" x14ac:dyDescent="0.25">
      <c r="A348" s="1"/>
      <c r="B348" s="23">
        <v>6007</v>
      </c>
      <c r="C348" s="13" t="str">
        <f>VLOOKUP(B348,[1]номера!$A$1:$L$63347,2,0)&amp;" "&amp;VLOOKUP(B348,[1]номера!$A$1:$L$63347,3,0)</f>
        <v>Белов Серафим</v>
      </c>
      <c r="D348" s="14">
        <f>VLOOKUP(B348,[1]номера!$A$1:$L$63348,9,0)</f>
        <v>2000</v>
      </c>
      <c r="E348" s="15" t="str">
        <f>VLOOKUP(B348,[1]номера!$A$1:$L$63348,11,0)</f>
        <v>ГБУ "ФСО"Юность Москвы Москомспорта</v>
      </c>
    </row>
    <row r="349" spans="1:5" x14ac:dyDescent="0.25">
      <c r="A349" s="1">
        <v>8</v>
      </c>
      <c r="B349" s="12">
        <v>6050</v>
      </c>
      <c r="C349" s="13" t="str">
        <f>VLOOKUP(B349,[1]номера!$A$1:$L$63347,2,0)&amp;" "&amp;VLOOKUP(B349,[1]номера!$A$1:$L$63347,3,0)</f>
        <v>Оверченко Максим</v>
      </c>
      <c r="D349" s="14">
        <f>VLOOKUP(B349,[1]номера!$A$1:$L$63348,9,0)</f>
        <v>2002</v>
      </c>
      <c r="E349" s="15" t="str">
        <f>VLOOKUP(B349,[1]номера!$A$1:$L$63348,11,0)</f>
        <v>ФАУ МО РФ ЦСКА СШОР (по ВВС)</v>
      </c>
    </row>
    <row r="350" spans="1:5" x14ac:dyDescent="0.25">
      <c r="A350" s="1"/>
      <c r="B350" s="12">
        <v>6041</v>
      </c>
      <c r="C350" s="13" t="str">
        <f>VLOOKUP(B350,[1]номера!$A$1:$L$63347,2,0)&amp;" "&amp;VLOOKUP(B350,[1]номера!$A$1:$L$63347,3,0)</f>
        <v>Голованов Максим</v>
      </c>
      <c r="D350" s="14">
        <f>VLOOKUP(B350,[1]номера!$A$1:$L$63348,9,0)</f>
        <v>2004</v>
      </c>
      <c r="E350" s="15" t="str">
        <f>VLOOKUP(B350,[1]номера!$A$1:$L$63348,11,0)</f>
        <v>ФАУ МО РФ ЦСКА СШОР (по ВВС)</v>
      </c>
    </row>
    <row r="352" spans="1:5" ht="15.6" x14ac:dyDescent="0.25">
      <c r="A352" s="7" t="s">
        <v>115</v>
      </c>
      <c r="B352" s="8">
        <v>0.51388888888888895</v>
      </c>
      <c r="C352" s="9" t="s">
        <v>116</v>
      </c>
      <c r="D352" s="14"/>
      <c r="E352" s="15"/>
    </row>
    <row r="353" spans="1:5" x14ac:dyDescent="0.25">
      <c r="A353" s="1">
        <v>4</v>
      </c>
      <c r="B353" s="12">
        <v>6071</v>
      </c>
      <c r="C353" s="13" t="str">
        <f>VLOOKUP(B353,[1]номера!$A$1:$L$63347,2,0)&amp;" "&amp;VLOOKUP(B353,[1]номера!$A$1:$L$63347,3,0)</f>
        <v>Ковынев Сергей</v>
      </c>
      <c r="D353" s="14">
        <f>VLOOKUP(B353,[1]номера!$A$1:$L$63348,9,0)</f>
        <v>2002</v>
      </c>
      <c r="E353" s="15" t="str">
        <f>VLOOKUP(B353,[1]номера!$A$1:$L$63348,11,0)</f>
        <v>ФАУ МО РФ ЦСКА СШОР (по ВВС)</v>
      </c>
    </row>
    <row r="354" spans="1:5" ht="15.6" x14ac:dyDescent="0.25">
      <c r="A354" s="1"/>
      <c r="B354" s="39">
        <v>6025</v>
      </c>
      <c r="C354" s="13" t="str">
        <f>VLOOKUP(B354,[1]номера!$A$1:$L$63347,2,0)&amp;" "&amp;VLOOKUP(B354,[1]номера!$A$1:$L$63347,3,0)</f>
        <v>Скрипкин Илья</v>
      </c>
      <c r="D354" s="14">
        <f>VLOOKUP(B354,[1]номера!$A$1:$L$63348,9,0)</f>
        <v>2003</v>
      </c>
      <c r="E354" s="15" t="str">
        <f>VLOOKUP(B354,[1]номера!$A$1:$L$63348,11,0)</f>
        <v>ФАУ МО РФ ЦСКА СШОР (по ВВС)</v>
      </c>
    </row>
    <row r="355" spans="1:5" x14ac:dyDescent="0.25">
      <c r="A355" s="1">
        <v>5</v>
      </c>
      <c r="B355" s="12">
        <v>3112</v>
      </c>
      <c r="C355" s="13" t="str">
        <f>VLOOKUP(B355,[1]номера!$A$1:$L$63347,2,0)&amp;" "&amp;VLOOKUP(B355,[1]номера!$A$1:$L$63347,3,0)</f>
        <v>Кадин Сергей</v>
      </c>
      <c r="D355" s="14">
        <f>VLOOKUP(B355,[1]номера!$A$1:$L$63348,9,0)</f>
        <v>2001</v>
      </c>
      <c r="E355" s="15" t="str">
        <f>VLOOKUP(B355,[1]номера!$A$1:$L$63348,11,0)</f>
        <v>ГБПОУ "МССУОР №2" Москомспорта</v>
      </c>
    </row>
    <row r="356" spans="1:5" x14ac:dyDescent="0.25">
      <c r="A356" s="1"/>
      <c r="B356" s="22">
        <v>2325</v>
      </c>
      <c r="C356" s="13" t="str">
        <f>VLOOKUP(B356,[1]номера!$A$1:$L$63347,2,0)&amp;" "&amp;VLOOKUP(B356,[1]номера!$A$1:$L$63347,3,0)</f>
        <v>Фомин Максим</v>
      </c>
      <c r="D356" s="14">
        <f>VLOOKUP(B356,[1]номера!$A$1:$L$63348,9,0)</f>
        <v>2001</v>
      </c>
      <c r="E356" s="15" t="str">
        <f>VLOOKUP(B356,[1]номера!$A$1:$L$63348,11,0)</f>
        <v>ГБУ "МГФСО" Москомспорта</v>
      </c>
    </row>
    <row r="357" spans="1:5" x14ac:dyDescent="0.25">
      <c r="A357" s="1">
        <v>6</v>
      </c>
      <c r="B357" s="12">
        <v>5104</v>
      </c>
      <c r="C357" s="13" t="str">
        <f>VLOOKUP(B357,[1]номера!$A$1:$L$63347,2,0)&amp;" "&amp;VLOOKUP(B357,[1]номера!$A$1:$L$63347,3,0)</f>
        <v xml:space="preserve">Курушин Семен </v>
      </c>
      <c r="D357" s="14">
        <f>VLOOKUP(B357,[1]номера!$A$1:$L$63348,9,0)</f>
        <v>2004</v>
      </c>
      <c r="E357" s="15" t="str">
        <f>VLOOKUP(B357,[1]номера!$A$1:$L$63348,11,0)</f>
        <v>ГБУ "ФСО "Юность Москвы" Москомспорта</v>
      </c>
    </row>
    <row r="358" spans="1:5" x14ac:dyDescent="0.25">
      <c r="A358" s="1"/>
      <c r="B358" s="12">
        <v>6064</v>
      </c>
      <c r="C358" s="13" t="str">
        <f>VLOOKUP(B358,[1]номера!$A$1:$L$63347,2,0)&amp;" "&amp;VLOOKUP(B358,[1]номера!$A$1:$L$63347,3,0)</f>
        <v>Хабаров Павел</v>
      </c>
      <c r="D358" s="14">
        <f>VLOOKUP(B358,[1]номера!$A$1:$L$63348,9,0)</f>
        <v>2002</v>
      </c>
      <c r="E358" s="15" t="str">
        <f>VLOOKUP(B358,[1]номера!$A$1:$L$63348,11,0)</f>
        <v>ГБУ "ФСО"Юность Москвы Москомспорта</v>
      </c>
    </row>
    <row r="359" spans="1:5" x14ac:dyDescent="0.25">
      <c r="A359" s="1">
        <v>7</v>
      </c>
      <c r="B359" s="12">
        <v>6034</v>
      </c>
      <c r="C359" s="13" t="str">
        <f>VLOOKUP(B359,[1]номера!$A$1:$L$63347,2,0)&amp;" "&amp;VLOOKUP(B359,[1]номера!$A$1:$L$63347,3,0)</f>
        <v>Лобанов Артем</v>
      </c>
      <c r="D359" s="14">
        <f>VLOOKUP(B359,[1]номера!$A$1:$L$63348,9,0)</f>
        <v>2004</v>
      </c>
      <c r="E359" s="15" t="str">
        <f>VLOOKUP(B359,[1]номера!$A$1:$L$63348,11,0)</f>
        <v>ФАУ МО РФ ЦСКА СШОР (по ВВС)</v>
      </c>
    </row>
    <row r="360" spans="1:5" x14ac:dyDescent="0.25">
      <c r="A360" s="1"/>
      <c r="B360" s="12">
        <v>6033</v>
      </c>
      <c r="C360" s="13" t="str">
        <f>VLOOKUP(B360,[1]номера!$A$1:$L$63347,2,0)&amp;" "&amp;VLOOKUP(B360,[1]номера!$A$1:$L$63347,3,0)</f>
        <v>Лихачевский Вадим</v>
      </c>
      <c r="D360" s="14">
        <f>VLOOKUP(B360,[1]номера!$A$1:$L$63348,9,0)</f>
        <v>2004</v>
      </c>
      <c r="E360" s="15" t="str">
        <f>VLOOKUP(B360,[1]номера!$A$1:$L$63348,11,0)</f>
        <v>ФАУ МО РФ ЦСКА СШОР (по ВВС)</v>
      </c>
    </row>
    <row r="361" spans="1:5" x14ac:dyDescent="0.25">
      <c r="A361" s="1">
        <v>8</v>
      </c>
      <c r="B361" s="12">
        <v>2079</v>
      </c>
      <c r="C361" s="13" t="str">
        <f>VLOOKUP(B361,[1]номера!$A$1:$L$63347,2,0)&amp;" "&amp;VLOOKUP(B361,[1]номера!$A$1:$L$63347,3,0)</f>
        <v>Карпухин Иван</v>
      </c>
      <c r="D361" s="14">
        <f>VLOOKUP(B361,[1]номера!$A$1:$L$63348,9,0)</f>
        <v>2003</v>
      </c>
      <c r="E361" s="15" t="str">
        <f>VLOOKUP(B361,[1]номера!$A$1:$L$63348,11,0)</f>
        <v>ГБУ "МГФСО" Москомспорта</v>
      </c>
    </row>
    <row r="362" spans="1:5" x14ac:dyDescent="0.25">
      <c r="A362" s="1"/>
      <c r="B362" s="22">
        <v>2000</v>
      </c>
      <c r="C362" s="13" t="str">
        <f>VLOOKUP(B362,[1]номера!$A$1:$L$63347,2,0)&amp;" "&amp;VLOOKUP(B362,[1]номера!$A$1:$L$63347,3,0)</f>
        <v>Агапитов Тимофей</v>
      </c>
      <c r="D362" s="14">
        <f>VLOOKUP(B362,[1]номера!$A$1:$L$63348,9,0)</f>
        <v>2004</v>
      </c>
      <c r="E362" s="15" t="str">
        <f>VLOOKUP(B362,[1]номера!$A$1:$L$63348,11,0)</f>
        <v>ГБУ "МГФСО" Москомспорта</v>
      </c>
    </row>
    <row r="363" spans="1:5" ht="15.6" x14ac:dyDescent="0.3">
      <c r="A363" s="18" t="s">
        <v>19</v>
      </c>
    </row>
    <row r="364" spans="1:5" ht="15.6" x14ac:dyDescent="0.3">
      <c r="A364" s="18" t="s">
        <v>20</v>
      </c>
    </row>
    <row r="366" spans="1:5" ht="15.6" x14ac:dyDescent="0.25">
      <c r="A366" s="7" t="s">
        <v>117</v>
      </c>
      <c r="B366" s="8">
        <v>0.53472222222222221</v>
      </c>
      <c r="C366" s="9" t="s">
        <v>118</v>
      </c>
      <c r="D366" s="14"/>
      <c r="E366" s="15"/>
    </row>
    <row r="367" spans="1:5" ht="15.6" x14ac:dyDescent="0.3">
      <c r="A367" s="18" t="s">
        <v>29</v>
      </c>
    </row>
    <row r="368" spans="1:5" ht="15.6" x14ac:dyDescent="0.3">
      <c r="A368" s="18" t="s">
        <v>26</v>
      </c>
    </row>
    <row r="369" spans="1:5" ht="15.6" x14ac:dyDescent="0.3">
      <c r="A369" s="18"/>
    </row>
    <row r="370" spans="1:5" ht="15.6" x14ac:dyDescent="0.3">
      <c r="A370" s="18"/>
    </row>
    <row r="371" spans="1:5" ht="15.6" x14ac:dyDescent="0.3">
      <c r="A371" s="18"/>
    </row>
    <row r="372" spans="1:5" ht="15.6" x14ac:dyDescent="0.25">
      <c r="A372" s="7" t="s">
        <v>119</v>
      </c>
      <c r="B372" s="8">
        <v>0.54166666666666663</v>
      </c>
      <c r="C372" s="9" t="s">
        <v>120</v>
      </c>
      <c r="D372" s="14"/>
      <c r="E372" s="15"/>
    </row>
    <row r="373" spans="1:5" x14ac:dyDescent="0.25">
      <c r="A373" s="1">
        <v>4</v>
      </c>
      <c r="B373" s="12">
        <v>3010</v>
      </c>
      <c r="C373" s="13" t="str">
        <f>VLOOKUP(B373,[1]номера!$A$1:$L$63347,2,0)&amp;" "&amp;VLOOKUP(B373,[1]номера!$A$1:$L$63347,3,0)</f>
        <v>Белый Артём</v>
      </c>
      <c r="D373" s="14">
        <f>VLOOKUP(B373,[1]номера!$A$1:$L$63348,9,0)</f>
        <v>1999</v>
      </c>
      <c r="E373" s="15" t="str">
        <f>VLOOKUP(B373,[1]номера!$A$1:$L$63348,11,0)</f>
        <v>ГБПОУ "МССУОР №2" Москомспорта</v>
      </c>
    </row>
    <row r="374" spans="1:5" x14ac:dyDescent="0.25">
      <c r="A374" s="1"/>
      <c r="B374" s="12">
        <v>3057</v>
      </c>
      <c r="C374" s="13" t="str">
        <f>VLOOKUP(B374,[1]номера!$A$1:$L$63347,2,0)&amp;" "&amp;VLOOKUP(B374,[1]номера!$A$1:$L$63347,3,0)</f>
        <v>Никулин Владимир</v>
      </c>
      <c r="D374" s="14">
        <f>VLOOKUP(B374,[1]номера!$A$1:$L$63348,9,0)</f>
        <v>1998</v>
      </c>
      <c r="E374" s="15" t="str">
        <f>VLOOKUP(B374,[1]номера!$A$1:$L$63348,11,0)</f>
        <v>ГБПОУ "МССУОР №2" Москомспорта</v>
      </c>
    </row>
    <row r="375" spans="1:5" x14ac:dyDescent="0.25">
      <c r="A375" s="1">
        <v>5</v>
      </c>
      <c r="B375" s="12">
        <v>5009</v>
      </c>
      <c r="C375" s="13" t="str">
        <f>VLOOKUP(B375,[1]номера!$A$1:$L$63347,2,0)&amp;" "&amp;VLOOKUP(B375,[1]номера!$A$1:$L$63347,3,0)</f>
        <v>Кутовой  Артем</v>
      </c>
      <c r="D375" s="14">
        <f>VLOOKUP(B375,[1]номера!$A$1:$L$63348,9,0)</f>
        <v>2004</v>
      </c>
      <c r="E375" s="15" t="str">
        <f>VLOOKUP(B375,[1]номера!$A$1:$L$63348,11,0)</f>
        <v>ГБУ "ФСО "Юность Москвы" Москомспорта</v>
      </c>
    </row>
    <row r="376" spans="1:5" x14ac:dyDescent="0.25">
      <c r="A376" s="1"/>
      <c r="B376" s="22">
        <v>3046</v>
      </c>
      <c r="C376" s="13" t="str">
        <f>VLOOKUP(B376,[1]номера!$A$1:$L$63347,2,0)&amp;" "&amp;VLOOKUP(B376,[1]номера!$A$1:$L$63347,3,0)</f>
        <v>Меренков   Никита</v>
      </c>
      <c r="D376" s="14">
        <f>VLOOKUP(B376,[1]номера!$A$1:$L$63348,9,0)</f>
        <v>2004</v>
      </c>
      <c r="E376" s="15" t="str">
        <f>VLOOKUP(B376,[1]номера!$A$1:$L$63348,11,0)</f>
        <v>ГБПОУ "МССУОР №2" Москомспорта</v>
      </c>
    </row>
    <row r="377" spans="1:5" x14ac:dyDescent="0.25">
      <c r="A377" s="1">
        <v>6</v>
      </c>
      <c r="B377" s="12">
        <v>1072</v>
      </c>
      <c r="C377" s="13" t="str">
        <f>VLOOKUP(B377,[1]номера!$A$1:$L$63347,2,0)&amp;" "&amp;VLOOKUP(B377,[1]номера!$A$1:$L$63347,3,0)</f>
        <v>Лушников Владислав</v>
      </c>
      <c r="D377" s="14">
        <f>VLOOKUP(B377,[1]номера!$A$1:$L$63348,9,0)</f>
        <v>2001</v>
      </c>
      <c r="E377" s="15" t="str">
        <f>VLOOKUP(B377,[1]номера!$A$1:$L$63348,11,0)</f>
        <v>ГБУ "СШОР Хлебниково" Москомспорта</v>
      </c>
    </row>
    <row r="378" spans="1:5" x14ac:dyDescent="0.25">
      <c r="A378" s="1"/>
      <c r="B378" s="22">
        <v>5232</v>
      </c>
      <c r="C378" s="13" t="str">
        <f>VLOOKUP(B378,[1]номера!$A$1:$L$63347,2,0)&amp;" "&amp;VLOOKUP(B378,[1]номера!$A$1:$L$63347,3,0)</f>
        <v>Чирков Валерий</v>
      </c>
      <c r="D378" s="14">
        <f>VLOOKUP(B378,[1]номера!$A$1:$L$63348,9,0)</f>
        <v>2003</v>
      </c>
      <c r="E378" s="15" t="str">
        <f>VLOOKUP(B378,[1]номера!$A$1:$L$63348,11,0)</f>
        <v>ГБУ "СШОР Хлебниково" Москомспорта</v>
      </c>
    </row>
    <row r="379" spans="1:5" x14ac:dyDescent="0.25">
      <c r="A379" s="1">
        <v>7</v>
      </c>
      <c r="B379" s="12">
        <v>3109</v>
      </c>
      <c r="C379" s="13" t="str">
        <f>VLOOKUP(B379,[1]номера!$A$1:$L$63347,2,0)&amp;" "&amp;VLOOKUP(B379,[1]номера!$A$1:$L$63347,3,0)</f>
        <v>Зверев Михаил</v>
      </c>
      <c r="D379" s="14">
        <f>VLOOKUP(B379,[1]номера!$A$1:$L$63348,9,0)</f>
        <v>2000</v>
      </c>
      <c r="E379" s="15" t="str">
        <f>VLOOKUP(B379,[1]номера!$A$1:$L$63348,11,0)</f>
        <v>ГБПОУ "МССУОР №2" Москомспорта</v>
      </c>
    </row>
    <row r="380" spans="1:5" x14ac:dyDescent="0.25">
      <c r="A380" s="1"/>
      <c r="B380" s="12">
        <v>3019</v>
      </c>
      <c r="C380" s="13" t="str">
        <f>VLOOKUP(B380,[1]номера!$A$1:$L$63347,2,0)&amp;" "&amp;VLOOKUP(B380,[1]номера!$A$1:$L$63347,3,0)</f>
        <v>Воронин  Александр</v>
      </c>
      <c r="D380" s="14">
        <f>VLOOKUP(B380,[1]номера!$A$1:$L$63348,9,0)</f>
        <v>2000</v>
      </c>
      <c r="E380" s="15" t="str">
        <f>VLOOKUP(B380,[1]номера!$A$1:$L$63348,11,0)</f>
        <v>ГБПОУ "МССУОР №2" Москомспорта</v>
      </c>
    </row>
    <row r="381" spans="1:5" x14ac:dyDescent="0.25">
      <c r="A381" s="1">
        <v>8</v>
      </c>
      <c r="B381" s="12">
        <v>2210</v>
      </c>
      <c r="C381" s="13" t="str">
        <f>VLOOKUP(B381,[1]номера!$A$1:$L$63347,2,0)&amp;" "&amp;VLOOKUP(B381,[1]номера!$A$1:$L$63347,3,0)</f>
        <v>Казанцев Сергей</v>
      </c>
      <c r="D381" s="14">
        <f>VLOOKUP(B381,[1]номера!$A$1:$L$63348,9,0)</f>
        <v>2004</v>
      </c>
      <c r="E381" s="15" t="str">
        <f>VLOOKUP(B381,[1]номера!$A$1:$L$63348,11,0)</f>
        <v>ГБУ "МГФСО" Москомспорта</v>
      </c>
    </row>
    <row r="382" spans="1:5" x14ac:dyDescent="0.25">
      <c r="A382" s="1"/>
      <c r="B382" s="12">
        <v>2162</v>
      </c>
      <c r="C382" s="13" t="str">
        <f>VLOOKUP(B382,[1]номера!$A$1:$L$63347,2,0)&amp;" "&amp;VLOOKUP(B382,[1]номера!$A$1:$L$63347,3,0)</f>
        <v>Николаев Александр</v>
      </c>
      <c r="D382" s="14">
        <f>VLOOKUP(B382,[1]номера!$A$1:$L$63348,9,0)</f>
        <v>2004</v>
      </c>
      <c r="E382" s="15" t="str">
        <f>VLOOKUP(B382,[1]номера!$A$1:$L$63348,11,0)</f>
        <v>ГБУ "МГФСО" Москомспорта</v>
      </c>
    </row>
    <row r="383" spans="1:5" x14ac:dyDescent="0.25">
      <c r="A383" s="11">
        <v>9</v>
      </c>
      <c r="B383" s="22">
        <v>3002</v>
      </c>
      <c r="C383" s="13" t="str">
        <f>VLOOKUP(B383,[1]номера!$A$1:$L$63347,2,0)&amp;" "&amp;VLOOKUP(B383,[1]номера!$A$1:$L$63347,3,0)</f>
        <v>Катыкин Антон</v>
      </c>
      <c r="D383" s="14">
        <f>VLOOKUP(B383,[1]номера!$A$1:$L$63348,9,0)</f>
        <v>2004</v>
      </c>
      <c r="E383" s="15" t="str">
        <f>VLOOKUP(B383,[1]номера!$A$1:$L$63348,11,0)</f>
        <v>ГБПОУ "МССУОР №2" Москомспорта</v>
      </c>
    </row>
    <row r="384" spans="1:5" x14ac:dyDescent="0.25">
      <c r="B384" s="22">
        <v>3000</v>
      </c>
      <c r="C384" s="13" t="str">
        <f>VLOOKUP(B384,[1]номера!$A$1:$L$63347,2,0)&amp;" "&amp;VLOOKUP(B384,[1]номера!$A$1:$L$63347,3,0)</f>
        <v xml:space="preserve">Базаров  Степан </v>
      </c>
      <c r="D384" s="14">
        <f>VLOOKUP(B384,[1]номера!$A$1:$L$63348,9,0)</f>
        <v>2006</v>
      </c>
      <c r="E384" s="15" t="str">
        <f>VLOOKUP(B384,[1]номера!$A$1:$L$63348,11,0)</f>
        <v>ГБПОУ "МССУОР №2" Москомспорта</v>
      </c>
    </row>
    <row r="386" spans="1:5" ht="15.6" x14ac:dyDescent="0.25">
      <c r="A386" s="7" t="s">
        <v>121</v>
      </c>
      <c r="B386" s="8">
        <v>0.54861111111111105</v>
      </c>
      <c r="C386" s="9" t="s">
        <v>122</v>
      </c>
      <c r="D386" s="14"/>
      <c r="E386" s="15"/>
    </row>
    <row r="387" spans="1:5" x14ac:dyDescent="0.25">
      <c r="A387" s="1">
        <v>5</v>
      </c>
      <c r="B387" s="17">
        <v>2256</v>
      </c>
      <c r="C387" s="13" t="str">
        <f>VLOOKUP(B387,[1]номера!$A$1:$L$63347,2,0)&amp;" "&amp;VLOOKUP(B387,[1]номера!$A$1:$L$63347,3,0)</f>
        <v>Федорищева Екатерина</v>
      </c>
      <c r="D387" s="14">
        <f>VLOOKUP(B387,[1]номера!$A$1:$L$63348,9,0)</f>
        <v>2004</v>
      </c>
      <c r="E387" s="15" t="str">
        <f>VLOOKUP(B387,[1]номера!$A$1:$L$63348,11,0)</f>
        <v>ГБУ "МГФСО" Москомспорта</v>
      </c>
    </row>
    <row r="388" spans="1:5" x14ac:dyDescent="0.25">
      <c r="A388" s="1"/>
      <c r="B388" s="17">
        <v>2123</v>
      </c>
      <c r="C388" s="13" t="str">
        <f>VLOOKUP(B388,[1]номера!$A$1:$L$63347,2,0)&amp;" "&amp;VLOOKUP(B388,[1]номера!$A$1:$L$63347,3,0)</f>
        <v>Щербакова  Анастасия</v>
      </c>
      <c r="D388" s="14">
        <f>VLOOKUP(B388,[1]номера!$A$1:$L$63348,9,0)</f>
        <v>2004</v>
      </c>
      <c r="E388" s="15" t="str">
        <f>VLOOKUP(B388,[1]номера!$A$1:$L$63348,11,0)</f>
        <v>ГБУ "МГФСО" Москомспорта</v>
      </c>
    </row>
    <row r="389" spans="1:5" x14ac:dyDescent="0.25">
      <c r="A389" s="1">
        <v>6</v>
      </c>
      <c r="B389" s="17">
        <v>6063</v>
      </c>
      <c r="C389" s="13" t="str">
        <f>VLOOKUP(B389,[1]номера!$A$1:$L$63347,2,0)&amp;" "&amp;VLOOKUP(B389,[1]номера!$A$1:$L$63347,3,0)</f>
        <v>Федичкина Анастасия</v>
      </c>
      <c r="D389" s="14">
        <f>VLOOKUP(B389,[1]номера!$A$1:$L$63348,9,0)</f>
        <v>2003</v>
      </c>
      <c r="E389" s="15" t="str">
        <f>VLOOKUP(B389,[1]номера!$A$1:$L$63348,11,0)</f>
        <v>ФАУ МО РФ ЦСКА СШОР (по ВВС)</v>
      </c>
    </row>
    <row r="390" spans="1:5" x14ac:dyDescent="0.25">
      <c r="A390" s="1"/>
      <c r="B390" s="11">
        <v>2216</v>
      </c>
      <c r="C390" s="13" t="str">
        <f>VLOOKUP(B390,[1]номера!$A$1:$L$63347,2,0)&amp;" "&amp;VLOOKUP(B390,[1]номера!$A$1:$L$63347,3,0)</f>
        <v>Рыбинская  Варвара</v>
      </c>
      <c r="D390" s="14">
        <f>VLOOKUP(B390,[1]номера!$A$1:$L$63348,9,0)</f>
        <v>2004</v>
      </c>
      <c r="E390" s="15" t="str">
        <f>VLOOKUP(B390,[1]номера!$A$1:$L$63348,11,0)</f>
        <v>ГБУ "МГФСО" Москомспорта</v>
      </c>
    </row>
    <row r="391" spans="1:5" x14ac:dyDescent="0.25">
      <c r="A391" s="1">
        <v>7</v>
      </c>
      <c r="B391" s="12">
        <v>1037</v>
      </c>
      <c r="C391" s="13" t="str">
        <f>VLOOKUP(B391,[1]номера!$A$1:$L$63347,2,0)&amp;" "&amp;VLOOKUP(B391,[1]номера!$A$1:$L$63347,3,0)</f>
        <v>Иванова  Анна</v>
      </c>
      <c r="D391" s="14">
        <f>VLOOKUP(B391,[1]номера!$A$1:$L$63348,9,0)</f>
        <v>2004</v>
      </c>
      <c r="E391" s="15" t="str">
        <f>VLOOKUP(B391,[1]номера!$A$1:$L$63348,11,0)</f>
        <v>ГБУ "СШОР Хлебниково" Москомспорта</v>
      </c>
    </row>
    <row r="392" spans="1:5" x14ac:dyDescent="0.25">
      <c r="A392" s="1"/>
      <c r="B392" s="12">
        <v>4039</v>
      </c>
      <c r="C392" s="13" t="str">
        <f>VLOOKUP(B392,[1]номера!$A$1:$L$63347,2,0)&amp;" "&amp;VLOOKUP(B392,[1]номера!$A$1:$L$63347,3,0)</f>
        <v>Кустова Ксения</v>
      </c>
      <c r="D392" s="14">
        <f>VLOOKUP(B392,[1]номера!$A$1:$L$63348,9,0)</f>
        <v>2003</v>
      </c>
      <c r="E392" s="15" t="str">
        <f>VLOOKUP(B392,[1]номера!$A$1:$L$63348,11,0)</f>
        <v>ГБПОУ "МССУОР №2" Москомспорта</v>
      </c>
    </row>
    <row r="393" spans="1:5" x14ac:dyDescent="0.25">
      <c r="A393" s="1">
        <v>8</v>
      </c>
      <c r="B393" s="22">
        <v>2105</v>
      </c>
      <c r="C393" s="13" t="str">
        <f>VLOOKUP(B393,[1]номера!$A$1:$L$63347,2,0)&amp;" "&amp;VLOOKUP(B393,[1]номера!$A$1:$L$63347,3,0)</f>
        <v>Крупнова Виктория</v>
      </c>
      <c r="D393" s="14">
        <f>VLOOKUP(B393,[1]номера!$A$1:$L$63348,9,0)</f>
        <v>2000</v>
      </c>
      <c r="E393" s="15" t="str">
        <f>VLOOKUP(B393,[1]номера!$A$1:$L$63348,11,0)</f>
        <v>ГБУ "МГФСО" Москомспорта</v>
      </c>
    </row>
    <row r="394" spans="1:5" x14ac:dyDescent="0.25">
      <c r="A394" s="1"/>
      <c r="B394" s="22">
        <v>2180</v>
      </c>
      <c r="C394" s="13" t="str">
        <f>VLOOKUP(B394,[1]номера!$A$1:$L$63347,2,0)&amp;" "&amp;VLOOKUP(B394,[1]номера!$A$1:$L$63347,3,0)</f>
        <v>Фёдорова Анастасия</v>
      </c>
      <c r="D394" s="14">
        <f>VLOOKUP(B394,[1]номера!$A$1:$L$63348,9,0)</f>
        <v>1999</v>
      </c>
      <c r="E394" s="15" t="str">
        <f>VLOOKUP(B394,[1]номера!$A$1:$L$63348,11,0)</f>
        <v>ГБУ "МГФСО" Москомспорта</v>
      </c>
    </row>
    <row r="396" spans="1:5" ht="15.6" x14ac:dyDescent="0.25">
      <c r="A396" s="7" t="s">
        <v>123</v>
      </c>
      <c r="B396" s="8">
        <v>0.55555555555555558</v>
      </c>
      <c r="C396" s="9" t="s">
        <v>124</v>
      </c>
      <c r="D396" s="14"/>
      <c r="E396" s="15"/>
    </row>
    <row r="397" spans="1:5" ht="15.6" x14ac:dyDescent="0.3">
      <c r="B397" s="8">
        <v>0.5625</v>
      </c>
      <c r="C397" s="24" t="s">
        <v>36</v>
      </c>
    </row>
    <row r="398" spans="1:5" ht="17.399999999999999" x14ac:dyDescent="0.3">
      <c r="E398" s="40" t="s">
        <v>125</v>
      </c>
    </row>
    <row r="399" spans="1:5" ht="15.6" x14ac:dyDescent="0.25">
      <c r="A399" s="7" t="s">
        <v>126</v>
      </c>
      <c r="B399" s="8">
        <v>0.60416666666666663</v>
      </c>
      <c r="C399" s="9" t="s">
        <v>127</v>
      </c>
      <c r="D399" s="14"/>
      <c r="E399" s="15"/>
    </row>
    <row r="400" spans="1:5" x14ac:dyDescent="0.25">
      <c r="A400" s="11">
        <v>1</v>
      </c>
      <c r="B400" s="12">
        <v>2319</v>
      </c>
      <c r="C400" s="13" t="str">
        <f>VLOOKUP(B400,[1]номера!$A$1:$L$63347,2,0)&amp;" "&amp;VLOOKUP(B400,[1]номера!$A$1:$L$63347,3,0)</f>
        <v>Булавский Алексей</v>
      </c>
      <c r="D400" s="14">
        <f>VLOOKUP(B400,[1]номера!$A$1:$L$63348,9,0)</f>
        <v>2003</v>
      </c>
      <c r="E400" s="15" t="str">
        <f>VLOOKUP(B400,[1]номера!$A$1:$L$63348,11,0)</f>
        <v>ГБУ "МГФСО" Москомспорта</v>
      </c>
    </row>
    <row r="401" spans="1:5" x14ac:dyDescent="0.25">
      <c r="A401" s="11">
        <v>2</v>
      </c>
      <c r="B401" s="12">
        <v>2210</v>
      </c>
      <c r="C401" s="13" t="str">
        <f>VLOOKUP(B401,[1]номера!$A$1:$L$63347,2,0)&amp;" "&amp;VLOOKUP(B401,[1]номера!$A$1:$L$63347,3,0)</f>
        <v>Казанцев Сергей</v>
      </c>
      <c r="D401" s="14">
        <f>VLOOKUP(B401,[1]номера!$A$1:$L$63348,9,0)</f>
        <v>2004</v>
      </c>
      <c r="E401" s="15" t="str">
        <f>VLOOKUP(B401,[1]номера!$A$1:$L$63348,11,0)</f>
        <v>ГБУ "МГФСО" Москомспорта</v>
      </c>
    </row>
    <row r="402" spans="1:5" x14ac:dyDescent="0.25">
      <c r="A402" s="11">
        <v>3</v>
      </c>
      <c r="B402" s="12">
        <v>2162</v>
      </c>
      <c r="C402" s="13" t="str">
        <f>VLOOKUP(B402,[1]номера!$A$1:$L$63347,2,0)&amp;" "&amp;VLOOKUP(B402,[1]номера!$A$1:$L$63347,3,0)</f>
        <v>Николаев Александр</v>
      </c>
      <c r="D402" s="14">
        <f>VLOOKUP(B402,[1]номера!$A$1:$L$63348,9,0)</f>
        <v>2004</v>
      </c>
      <c r="E402" s="15" t="str">
        <f>VLOOKUP(B402,[1]номера!$A$1:$L$63348,11,0)</f>
        <v>ГБУ "МГФСО" Москомспорта</v>
      </c>
    </row>
    <row r="403" spans="1:5" x14ac:dyDescent="0.25">
      <c r="A403" s="11">
        <v>4</v>
      </c>
      <c r="B403" s="12">
        <v>5023</v>
      </c>
      <c r="C403" s="13" t="str">
        <f>VLOOKUP(B403,[1]номера!$A$1:$L$63347,2,0)&amp;" "&amp;VLOOKUP(B403,[1]номера!$A$1:$L$63347,3,0)</f>
        <v>Бондарь  Андрей</v>
      </c>
      <c r="D403" s="14">
        <f>VLOOKUP(B403,[1]номера!$A$1:$L$63348,9,0)</f>
        <v>2003</v>
      </c>
      <c r="E403" s="15" t="str">
        <f>VLOOKUP(B403,[1]номера!$A$1:$L$63348,11,0)</f>
        <v>ГБУ "ФСО "Юность Москвы" Москомспорта</v>
      </c>
    </row>
    <row r="404" spans="1:5" x14ac:dyDescent="0.25">
      <c r="A404" s="11">
        <v>5</v>
      </c>
      <c r="B404" s="1">
        <v>3030</v>
      </c>
      <c r="C404" s="13" t="str">
        <f>VLOOKUP(B404,[1]номера!$A$1:$L$63347,2,0)&amp;" "&amp;VLOOKUP(B404,[1]номера!$A$1:$L$63347,3,0)</f>
        <v>Синельник Артем</v>
      </c>
      <c r="D404" s="14">
        <f>VLOOKUP(B404,[1]номера!$A$1:$L$63348,9,0)</f>
        <v>2004</v>
      </c>
      <c r="E404" s="15" t="str">
        <f>VLOOKUP(B404,[1]номера!$A$1:$L$63348,11,0)</f>
        <v>ГБПОУ "МССУОР №2" Москомспорта</v>
      </c>
    </row>
    <row r="405" spans="1:5" x14ac:dyDescent="0.25">
      <c r="A405" s="11">
        <v>6</v>
      </c>
      <c r="B405" s="11">
        <v>3004</v>
      </c>
      <c r="C405" s="13" t="str">
        <f>VLOOKUP(B405,[1]номера!$A$1:$L$63347,2,0)&amp;" "&amp;VLOOKUP(B405,[1]номера!$A$1:$L$63347,3,0)</f>
        <v>Шадрин Артем</v>
      </c>
      <c r="D405" s="14">
        <f>VLOOKUP(B405,[1]номера!$A$1:$L$63348,9,0)</f>
        <v>2004</v>
      </c>
      <c r="E405" s="15" t="str">
        <f>VLOOKUP(B405,[1]номера!$A$1:$L$63348,11,0)</f>
        <v>ГБПОУ "МССУОР №2" Москомспорта</v>
      </c>
    </row>
    <row r="406" spans="1:5" x14ac:dyDescent="0.25">
      <c r="A406" s="11">
        <v>7</v>
      </c>
      <c r="B406" s="12">
        <v>3018</v>
      </c>
      <c r="C406" s="13" t="str">
        <f>VLOOKUP(B406,[1]номера!$A$1:$L$63347,2,0)&amp;" "&amp;VLOOKUP(B406,[1]номера!$A$1:$L$63347,3,0)</f>
        <v>Воеводкин Андрей</v>
      </c>
      <c r="D406" s="14">
        <f>VLOOKUP(B406,[1]номера!$A$1:$L$63348,9,0)</f>
        <v>2000</v>
      </c>
      <c r="E406" s="15" t="str">
        <f>VLOOKUP(B406,[1]номера!$A$1:$L$63348,11,0)</f>
        <v>ГБПОУ "МССУОР №2" Москомспорта</v>
      </c>
    </row>
    <row r="407" spans="1:5" x14ac:dyDescent="0.25">
      <c r="A407" s="11">
        <v>8</v>
      </c>
      <c r="B407" s="12">
        <v>6001</v>
      </c>
      <c r="C407" s="13" t="str">
        <f>VLOOKUP(B407,[1]номера!$A$1:$L$63347,2,0)&amp;" "&amp;VLOOKUP(B407,[1]номера!$A$1:$L$63347,3,0)</f>
        <v>Алексеев Николай</v>
      </c>
      <c r="D407" s="14">
        <f>VLOOKUP(B407,[1]номера!$A$1:$L$63348,9,0)</f>
        <v>1998</v>
      </c>
      <c r="E407" s="15" t="str">
        <f>VLOOKUP(B407,[1]номера!$A$1:$L$63348,11,0)</f>
        <v>ГБУ "ФСО "Юность Москвы" Москомспорта</v>
      </c>
    </row>
    <row r="408" spans="1:5" x14ac:dyDescent="0.25">
      <c r="A408" s="11">
        <v>9</v>
      </c>
      <c r="B408" s="12">
        <v>2168</v>
      </c>
      <c r="C408" s="13" t="str">
        <f>VLOOKUP(B408,[1]номера!$A$1:$L$63347,2,0)&amp;" "&amp;VLOOKUP(B408,[1]номера!$A$1:$L$63347,3,0)</f>
        <v>Павлов Евгений</v>
      </c>
      <c r="D408" s="14">
        <f>VLOOKUP(B408,[1]номера!$A$1:$L$63348,9,0)</f>
        <v>2002</v>
      </c>
      <c r="E408" s="15" t="str">
        <f>VLOOKUP(B408,[1]номера!$A$1:$L$63348,11,0)</f>
        <v>ГБУ "МГФСО" Москомспорта</v>
      </c>
    </row>
    <row r="409" spans="1:5" x14ac:dyDescent="0.25">
      <c r="A409" s="11">
        <v>10</v>
      </c>
      <c r="B409" s="12">
        <v>3127</v>
      </c>
      <c r="C409" s="13" t="str">
        <f>VLOOKUP(B409,[1]номера!$A$1:$L$63347,2,0)&amp;" "&amp;VLOOKUP(B409,[1]номера!$A$1:$L$63347,3,0)</f>
        <v>Галстян Юрий</v>
      </c>
      <c r="D409" s="14">
        <f>VLOOKUP(B409,[1]номера!$A$1:$L$63348,9,0)</f>
        <v>2005</v>
      </c>
      <c r="E409" s="15" t="str">
        <f>VLOOKUP(B409,[1]номера!$A$1:$L$63348,11,0)</f>
        <v>ГБПОУ "МССУОР №2" Москомспорта</v>
      </c>
    </row>
    <row r="410" spans="1:5" x14ac:dyDescent="0.25">
      <c r="A410" s="11">
        <v>11</v>
      </c>
      <c r="B410" s="17">
        <v>3076</v>
      </c>
      <c r="C410" s="13" t="str">
        <f>VLOOKUP(B410,[1]номера!$A$1:$L$63347,2,0)&amp;" "&amp;VLOOKUP(B410,[1]номера!$A$1:$L$63347,3,0)</f>
        <v>Сорокин Антон</v>
      </c>
      <c r="D410" s="14">
        <f>VLOOKUP(B410,[1]номера!$A$1:$L$63348,9,0)</f>
        <v>1996</v>
      </c>
      <c r="E410" s="15" t="str">
        <f>VLOOKUP(B410,[1]номера!$A$1:$L$63348,11,0)</f>
        <v>ГБПОУ "МССУОР №2" Москомспорта</v>
      </c>
    </row>
    <row r="411" spans="1:5" x14ac:dyDescent="0.25">
      <c r="A411" s="11">
        <v>12</v>
      </c>
      <c r="B411" s="17">
        <v>2231</v>
      </c>
      <c r="C411" s="13" t="str">
        <f>VLOOKUP(B411,[1]номера!$A$1:$L$63347,2,0)&amp;" "&amp;VLOOKUP(B411,[1]номера!$A$1:$L$63347,3,0)</f>
        <v>Тютьков Александр</v>
      </c>
      <c r="D411" s="14">
        <f>VLOOKUP(B411,[1]номера!$A$1:$L$63348,9,0)</f>
        <v>2004</v>
      </c>
      <c r="E411" s="15" t="str">
        <f>VLOOKUP(B411,[1]номера!$A$1:$L$63348,11,0)</f>
        <v>ГБУ "МГФСО" Москомспорта</v>
      </c>
    </row>
    <row r="412" spans="1:5" x14ac:dyDescent="0.25">
      <c r="A412" s="11">
        <v>13</v>
      </c>
      <c r="B412" s="17">
        <v>7006</v>
      </c>
      <c r="C412" s="13" t="str">
        <f>VLOOKUP(B412,[1]номера!$A$1:$L$63347,2,0)&amp;" "&amp;VLOOKUP(B412,[1]номера!$A$1:$L$63347,3,0)</f>
        <v>Терехов Алексей</v>
      </c>
      <c r="D412" s="14">
        <f>VLOOKUP(B412,[1]номера!$A$1:$L$63348,9,0)</f>
        <v>1967</v>
      </c>
      <c r="E412" s="15" t="str">
        <f>VLOOKUP(B412,[1]номера!$A$1:$L$63348,11,0)</f>
        <v>СК "Московские драконы</v>
      </c>
    </row>
    <row r="413" spans="1:5" x14ac:dyDescent="0.25">
      <c r="B413" s="17"/>
      <c r="C413" s="13"/>
      <c r="D413" s="14"/>
      <c r="E413" s="15"/>
    </row>
    <row r="414" spans="1:5" x14ac:dyDescent="0.25">
      <c r="B414" s="17"/>
      <c r="C414" s="13"/>
      <c r="D414" s="14"/>
      <c r="E414" s="15"/>
    </row>
    <row r="415" spans="1:5" x14ac:dyDescent="0.25">
      <c r="B415" s="17"/>
      <c r="C415" s="13"/>
      <c r="D415" s="14"/>
      <c r="E415" s="15"/>
    </row>
    <row r="416" spans="1:5" x14ac:dyDescent="0.25">
      <c r="B416" s="17"/>
      <c r="C416" s="13"/>
      <c r="D416" s="14"/>
      <c r="E416" s="15"/>
    </row>
    <row r="417" spans="1:5" x14ac:dyDescent="0.25">
      <c r="B417" s="17"/>
      <c r="C417" s="13"/>
      <c r="D417" s="14"/>
      <c r="E417" s="15"/>
    </row>
    <row r="418" spans="1:5" ht="15.6" x14ac:dyDescent="0.25">
      <c r="A418" s="7" t="s">
        <v>128</v>
      </c>
      <c r="B418" s="8">
        <v>0.625</v>
      </c>
      <c r="C418" s="9" t="s">
        <v>129</v>
      </c>
      <c r="D418" s="14"/>
      <c r="E418" s="15"/>
    </row>
    <row r="419" spans="1:5" ht="15.6" x14ac:dyDescent="0.25">
      <c r="A419" s="7"/>
      <c r="B419" s="8"/>
      <c r="C419" s="9" t="s">
        <v>130</v>
      </c>
      <c r="D419" s="14"/>
      <c r="E419" s="15"/>
    </row>
    <row r="420" spans="1:5" x14ac:dyDescent="0.25">
      <c r="A420" s="11">
        <v>1</v>
      </c>
      <c r="B420" s="12">
        <v>3013</v>
      </c>
      <c r="C420" s="13" t="str">
        <f>VLOOKUP(B420,[1]номера!$A$1:$L$63347,2,0)&amp;" "&amp;VLOOKUP(B420,[1]номера!$A$1:$L$63347,3,0)</f>
        <v>Бурыкин Никита</v>
      </c>
      <c r="D420" s="14">
        <f>VLOOKUP(B420,[1]номера!$A$1:$L$63348,9,0)</f>
        <v>2003</v>
      </c>
      <c r="E420" s="15" t="str">
        <f>VLOOKUP(B420,[1]номера!$A$1:$L$63348,11,0)</f>
        <v>ГБПОУ "МССУОР №2" Москомспорта</v>
      </c>
    </row>
    <row r="421" spans="1:5" x14ac:dyDescent="0.25">
      <c r="A421" s="11">
        <v>2</v>
      </c>
      <c r="B421" s="12">
        <v>5070</v>
      </c>
      <c r="C421" s="13" t="str">
        <f>VLOOKUP(B421,[1]номера!$A$1:$L$63347,2,0)&amp;" "&amp;VLOOKUP(B421,[1]номера!$A$1:$L$63347,3,0)</f>
        <v>Забутырин   Егор</v>
      </c>
      <c r="D421" s="14">
        <f>VLOOKUP(B421,[1]номера!$A$1:$L$63348,9,0)</f>
        <v>2003</v>
      </c>
      <c r="E421" s="15" t="str">
        <f>VLOOKUP(B421,[1]номера!$A$1:$L$63348,11,0)</f>
        <v>ГБПОУ "МССУОР №2" Москомспорта</v>
      </c>
    </row>
    <row r="422" spans="1:5" x14ac:dyDescent="0.25">
      <c r="A422" s="11">
        <v>3</v>
      </c>
      <c r="B422" s="12">
        <v>1111</v>
      </c>
      <c r="C422" s="13" t="str">
        <f>VLOOKUP(B422,[1]номера!$A$1:$L$63347,2,0)&amp;" "&amp;VLOOKUP(B422,[1]номера!$A$1:$L$63347,3,0)</f>
        <v>Сатюков Никита</v>
      </c>
      <c r="D422" s="14">
        <f>VLOOKUP(B422,[1]номера!$A$1:$L$63348,9,0)</f>
        <v>1999</v>
      </c>
      <c r="E422" s="15" t="str">
        <f>VLOOKUP(B422,[1]номера!$A$1:$L$63348,11,0)</f>
        <v>ГБУ "СШОР Хлебниково" Москомспорта</v>
      </c>
    </row>
    <row r="423" spans="1:5" x14ac:dyDescent="0.25">
      <c r="A423" s="11">
        <v>4</v>
      </c>
      <c r="B423" s="12">
        <v>4011</v>
      </c>
      <c r="C423" s="13" t="str">
        <f>VLOOKUP(B423,[1]номера!$A$1:$L$63347,2,0)&amp;" "&amp;VLOOKUP(B423,[1]номера!$A$1:$L$63347,3,0)</f>
        <v>Серёгин Павел</v>
      </c>
      <c r="D423" s="14">
        <f>VLOOKUP(B423,[1]номера!$A$1:$L$63348,9,0)</f>
        <v>2000</v>
      </c>
      <c r="E423" s="15" t="str">
        <f>VLOOKUP(B423,[1]номера!$A$1:$L$63348,11,0)</f>
        <v>ГБУ "СШОР Хлебниково" Москомспорта</v>
      </c>
    </row>
    <row r="424" spans="1:5" x14ac:dyDescent="0.25">
      <c r="A424" s="11">
        <v>5</v>
      </c>
      <c r="B424" s="11">
        <v>2325</v>
      </c>
      <c r="C424" s="13" t="str">
        <f>VLOOKUP(B424,[1]номера!$A$1:$L$63347,2,0)&amp;" "&amp;VLOOKUP(B424,[1]номера!$A$1:$L$63347,3,0)</f>
        <v>Фомин Максим</v>
      </c>
      <c r="D424" s="14">
        <f>VLOOKUP(B424,[1]номера!$A$1:$L$63348,9,0)</f>
        <v>2001</v>
      </c>
      <c r="E424" s="15" t="str">
        <f>VLOOKUP(B424,[1]номера!$A$1:$L$63348,11,0)</f>
        <v>ГБУ "МГФСО" Москомспорта</v>
      </c>
    </row>
    <row r="425" spans="1:5" x14ac:dyDescent="0.25">
      <c r="A425" s="11">
        <v>6</v>
      </c>
      <c r="B425" s="1">
        <v>3088</v>
      </c>
      <c r="C425" s="13" t="str">
        <f>VLOOKUP(B425,[1]номера!$A$1:$L$63347,2,0)&amp;" "&amp;VLOOKUP(B425,[1]номера!$A$1:$L$63347,3,0)</f>
        <v>Шуринкин Олег</v>
      </c>
      <c r="D425" s="14">
        <f>VLOOKUP(B425,[1]номера!$A$1:$L$63348,9,0)</f>
        <v>1995</v>
      </c>
      <c r="E425" s="15" t="str">
        <f>VLOOKUP(B425,[1]номера!$A$1:$L$63348,11,0)</f>
        <v>ГБПОУ "МССУОР №2" Москомспорта</v>
      </c>
    </row>
    <row r="426" spans="1:5" x14ac:dyDescent="0.25">
      <c r="A426" s="11">
        <v>7</v>
      </c>
      <c r="B426" s="12">
        <v>3027</v>
      </c>
      <c r="C426" s="13" t="str">
        <f>VLOOKUP(B426,[1]номера!$A$1:$L$63347,2,0)&amp;" "&amp;VLOOKUP(B426,[1]номера!$A$1:$L$63347,3,0)</f>
        <v>Жбанов Максим</v>
      </c>
      <c r="D426" s="14">
        <f>VLOOKUP(B426,[1]номера!$A$1:$L$63348,9,0)</f>
        <v>2001</v>
      </c>
      <c r="E426" s="15" t="str">
        <f>VLOOKUP(B426,[1]номера!$A$1:$L$63348,11,0)</f>
        <v>ГБПОУ "МССУОР №2" Москомспорта</v>
      </c>
    </row>
    <row r="427" spans="1:5" x14ac:dyDescent="0.25">
      <c r="A427" s="11">
        <v>8</v>
      </c>
      <c r="B427" s="17">
        <v>6071</v>
      </c>
      <c r="C427" s="13" t="str">
        <f>VLOOKUP(B427,[1]номера!$A$1:$L$63347,2,0)&amp;" "&amp;VLOOKUP(B427,[1]номера!$A$1:$L$63347,3,0)</f>
        <v>Ковынев Сергей</v>
      </c>
      <c r="D427" s="14">
        <f>VLOOKUP(B427,[1]номера!$A$1:$L$63348,9,0)</f>
        <v>2002</v>
      </c>
      <c r="E427" s="15" t="str">
        <f>VLOOKUP(B427,[1]номера!$A$1:$L$63348,11,0)</f>
        <v>ФАУ МО РФ ЦСКА СШОР (по ВВС)</v>
      </c>
    </row>
    <row r="428" spans="1:5" x14ac:dyDescent="0.25">
      <c r="A428" s="11">
        <v>9</v>
      </c>
      <c r="B428" s="12">
        <v>5095</v>
      </c>
      <c r="C428" s="13" t="str">
        <f>VLOOKUP(B428,[1]номера!$A$1:$L$63347,2,0)&amp;" "&amp;VLOOKUP(B428,[1]номера!$A$1:$L$63347,3,0)</f>
        <v>Кудинов  Даниил</v>
      </c>
      <c r="D428" s="14">
        <f>VLOOKUP(B428,[1]номера!$A$1:$L$63348,9,0)</f>
        <v>2004</v>
      </c>
      <c r="E428" s="15" t="str">
        <f>VLOOKUP(B428,[1]номера!$A$1:$L$63348,11,0)</f>
        <v>ГБПОУ "МССУОР №2" Москомспорта</v>
      </c>
    </row>
    <row r="429" spans="1:5" x14ac:dyDescent="0.25">
      <c r="A429" s="11">
        <v>14</v>
      </c>
      <c r="B429" s="17">
        <v>7002</v>
      </c>
      <c r="C429" s="13" t="str">
        <f>VLOOKUP(B429,[1]номера!$A$1:$L$63347,2,0)&amp;" "&amp;VLOOKUP(B429,[1]номера!$A$1:$L$63347,3,0)</f>
        <v>Босак Иван</v>
      </c>
      <c r="D429" s="14">
        <f>VLOOKUP(B429,[1]номера!$A$1:$L$63348,9,0)</f>
        <v>1989</v>
      </c>
      <c r="E429" s="15" t="str">
        <f>VLOOKUP(B429,[1]номера!$A$1:$L$63348,11,0)</f>
        <v>РСОО "Драконы семи холмов"</v>
      </c>
    </row>
    <row r="430" spans="1:5" x14ac:dyDescent="0.25">
      <c r="B430" s="17"/>
      <c r="C430" s="13"/>
      <c r="D430" s="14"/>
      <c r="E430" s="15"/>
    </row>
    <row r="431" spans="1:5" x14ac:dyDescent="0.25">
      <c r="A431" s="41">
        <v>10</v>
      </c>
      <c r="B431" s="12">
        <v>6048</v>
      </c>
      <c r="C431" s="13" t="str">
        <f>VLOOKUP(B431,[1]номера!$A$1:$L$63347,2,0)&amp;" "&amp;VLOOKUP(B431,[1]номера!$A$1:$L$63347,3,0)</f>
        <v>Новокрещенова Ольга</v>
      </c>
      <c r="D431" s="14">
        <f>VLOOKUP(B431,[1]номера!$A$1:$L$63348,9,0)</f>
        <v>1995</v>
      </c>
      <c r="E431" s="15" t="str">
        <f>VLOOKUP(B431,[1]номера!$A$1:$L$63348,11,0)</f>
        <v>ФАУ МО РФ ЦСКА СШОР (по ВВС)</v>
      </c>
    </row>
    <row r="432" spans="1:5" x14ac:dyDescent="0.25">
      <c r="A432" s="41">
        <v>11</v>
      </c>
      <c r="B432" s="12">
        <v>5065</v>
      </c>
      <c r="C432" s="13" t="str">
        <f>VLOOKUP(B432,[1]номера!$A$1:$L$63347,2,0)&amp;" "&amp;VLOOKUP(B432,[1]номера!$A$1:$L$63347,3,0)</f>
        <v>Владимирова Таисия</v>
      </c>
      <c r="D432" s="14">
        <f>VLOOKUP(B432,[1]номера!$A$1:$L$63348,9,0)</f>
        <v>2007</v>
      </c>
      <c r="E432" s="15" t="str">
        <f>VLOOKUP(B432,[1]номера!$A$1:$L$63348,11,0)</f>
        <v>ГБУ "ФСО "Юность Москвы" Москомспорта</v>
      </c>
    </row>
    <row r="433" spans="1:5" x14ac:dyDescent="0.25">
      <c r="A433" s="41">
        <v>12</v>
      </c>
      <c r="B433" s="12">
        <v>2074</v>
      </c>
      <c r="C433" s="13" t="str">
        <f>VLOOKUP(B433,[1]номера!$A$1:$L$63347,2,0)&amp;" "&amp;VLOOKUP(B433,[1]номера!$A$1:$L$63347,3,0)</f>
        <v>Казакова Мария</v>
      </c>
      <c r="D433" s="14">
        <f>VLOOKUP(B433,[1]номера!$A$1:$L$63348,9,0)</f>
        <v>1988</v>
      </c>
      <c r="E433" s="15" t="str">
        <f>VLOOKUP(B433,[1]номера!$A$1:$L$63348,11,0)</f>
        <v>ГБУ "МГФСО" Москомспорта</v>
      </c>
    </row>
    <row r="434" spans="1:5" x14ac:dyDescent="0.25">
      <c r="A434" s="41">
        <v>13</v>
      </c>
      <c r="B434" s="12">
        <v>3006</v>
      </c>
      <c r="C434" s="13" t="str">
        <f>VLOOKUP(B434,[1]номера!$A$1:$L$63347,2,0)&amp;" "&amp;VLOOKUP(B434,[1]номера!$A$1:$L$63347,3,0)</f>
        <v>Емелина Маргарита</v>
      </c>
      <c r="D434" s="14">
        <f>VLOOKUP(B434,[1]номера!$A$1:$L$63348,9,0)</f>
        <v>2003</v>
      </c>
      <c r="E434" s="15" t="str">
        <f>VLOOKUP(B434,[1]номера!$A$1:$L$63348,11,0)</f>
        <v>ГБПОУ "МССУОР №2" Москомспорта</v>
      </c>
    </row>
    <row r="435" spans="1:5" ht="15.6" x14ac:dyDescent="0.3">
      <c r="B435" s="8"/>
      <c r="C435" s="24" t="s">
        <v>36</v>
      </c>
      <c r="D435" s="24"/>
    </row>
  </sheetData>
  <mergeCells count="6">
    <mergeCell ref="A2:C2"/>
    <mergeCell ref="D2:E2"/>
    <mergeCell ref="A96:C96"/>
    <mergeCell ref="D96:E96"/>
    <mergeCell ref="A250:C250"/>
    <mergeCell ref="D250:E250"/>
  </mergeCells>
  <conditionalFormatting sqref="B91">
    <cfRule type="duplicateValues" dxfId="24" priority="21"/>
  </conditionalFormatting>
  <conditionalFormatting sqref="B92:B94">
    <cfRule type="duplicateValues" dxfId="23" priority="20"/>
  </conditionalFormatting>
  <conditionalFormatting sqref="B91:B94 B77:B78 B81:B82 B87:B88">
    <cfRule type="cellIs" dxfId="22" priority="25" operator="equal">
      <formula>3029</formula>
    </cfRule>
  </conditionalFormatting>
  <conditionalFormatting sqref="B81">
    <cfRule type="duplicateValues" dxfId="21" priority="24"/>
  </conditionalFormatting>
  <conditionalFormatting sqref="B82">
    <cfRule type="duplicateValues" dxfId="20" priority="23"/>
  </conditionalFormatting>
  <conditionalFormatting sqref="B77:B78">
    <cfRule type="duplicateValues" dxfId="19" priority="19"/>
  </conditionalFormatting>
  <conditionalFormatting sqref="B87:B88">
    <cfRule type="duplicateValues" dxfId="18" priority="22"/>
  </conditionalFormatting>
  <conditionalFormatting sqref="B154:B155">
    <cfRule type="cellIs" dxfId="17" priority="18" operator="equal">
      <formula>3029</formula>
    </cfRule>
  </conditionalFormatting>
  <conditionalFormatting sqref="B155">
    <cfRule type="duplicateValues" dxfId="16" priority="17"/>
  </conditionalFormatting>
  <conditionalFormatting sqref="B154">
    <cfRule type="duplicateValues" dxfId="15" priority="16"/>
  </conditionalFormatting>
  <conditionalFormatting sqref="B210:B211">
    <cfRule type="cellIs" dxfId="14" priority="15" operator="equal">
      <formula>3029</formula>
    </cfRule>
  </conditionalFormatting>
  <conditionalFormatting sqref="B210:B211">
    <cfRule type="duplicateValues" dxfId="13" priority="14"/>
  </conditionalFormatting>
  <conditionalFormatting sqref="B234:B235">
    <cfRule type="duplicateValues" dxfId="12" priority="12"/>
  </conditionalFormatting>
  <conditionalFormatting sqref="B234:B235">
    <cfRule type="cellIs" dxfId="11" priority="13" operator="equal">
      <formula>3029</formula>
    </cfRule>
  </conditionalFormatting>
  <conditionalFormatting sqref="B302">
    <cfRule type="cellIs" dxfId="10" priority="11" operator="equal">
      <formula>3029</formula>
    </cfRule>
  </conditionalFormatting>
  <conditionalFormatting sqref="B302">
    <cfRule type="duplicateValues" dxfId="9" priority="10"/>
  </conditionalFormatting>
  <conditionalFormatting sqref="B285">
    <cfRule type="cellIs" dxfId="8" priority="9" operator="equal">
      <formula>3029</formula>
    </cfRule>
  </conditionalFormatting>
  <conditionalFormatting sqref="B285">
    <cfRule type="duplicateValues" dxfId="7" priority="8"/>
  </conditionalFormatting>
  <conditionalFormatting sqref="B349:B350">
    <cfRule type="cellIs" dxfId="6" priority="7" operator="equal">
      <formula>3029</formula>
    </cfRule>
  </conditionalFormatting>
  <conditionalFormatting sqref="B349">
    <cfRule type="duplicateValues" dxfId="5" priority="6"/>
  </conditionalFormatting>
  <conditionalFormatting sqref="B350">
    <cfRule type="duplicateValues" dxfId="4" priority="5"/>
  </conditionalFormatting>
  <conditionalFormatting sqref="B359:B360">
    <cfRule type="cellIs" dxfId="3" priority="4" operator="equal">
      <formula>3029</formula>
    </cfRule>
  </conditionalFormatting>
  <conditionalFormatting sqref="B359:B360">
    <cfRule type="duplicateValues" dxfId="2" priority="3"/>
  </conditionalFormatting>
  <conditionalFormatting sqref="B353">
    <cfRule type="cellIs" dxfId="1" priority="2" operator="equal">
      <formula>3029</formula>
    </cfRule>
  </conditionalFormatting>
  <conditionalFormatting sqref="B353">
    <cfRule type="duplicateValues" dxfId="0" priority="1"/>
  </conditionalFormatting>
  <pageMargins left="0.23622047244094491" right="0.23622047244094491" top="1.0629921259842521" bottom="0.82677165354330717" header="0.31496062992125984" footer="0.31496062992125984"/>
  <pageSetup paperSize="9" orientation="portrait" r:id="rId1"/>
  <headerFooter>
    <oddHeader>&amp;L&amp;"-,полужирный"
23-25 августа 2021 г&amp;C&amp;"Arial Cyr,полужирный"&amp;10&amp;K000000СТАРТОВЫЙ ПРОТОКОЛ
Кубок Москвы 
по гребле на байдарках и каноэ
мужчины, женщины&amp;R&amp;"-,полужирный"
г. Москва</oddHeader>
    <oddFooter>&amp;LГСК&amp;C&amp;10Региональная спортивная общественная организация
"Федерация гребли на байдарках и каноэ города Москвы" 
www.moscanoe.ru&amp;R&amp;P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СТАРТОВЫЙ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2021-08-22T10:23:00Z</dcterms:created>
  <dcterms:modified xsi:type="dcterms:W3CDTF">2021-08-22T10:29:44Z</dcterms:modified>
</cp:coreProperties>
</file>